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<sst xmlns="http://schemas.openxmlformats.org/spreadsheetml/2006/main" count="130" uniqueCount="68">
  <si>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Наименование товаров</t>
  </si>
  <si>
    <t>Ед. Изм.</t>
  </si>
  <si>
    <t>шт</t>
  </si>
  <si>
    <t>Коллекторы, ящики для коллекторов</t>
  </si>
  <si>
    <t>Адаптер для коллекторов16(2.00)</t>
  </si>
  <si>
    <t>Байпасная трубка для коллекторов</t>
  </si>
  <si>
    <t>Вентиль ручной для коллектора</t>
  </si>
  <si>
    <t>Вентиль ручной для коллектора АРЕ</t>
  </si>
  <si>
    <t>Вентиль термо. для коллектора</t>
  </si>
  <si>
    <t>Евроконус 3/4"х16 (2,00)</t>
  </si>
  <si>
    <t>Евроконус 3/4"х16 (2,00) для РЕХ труб</t>
  </si>
  <si>
    <t>Евроконус 3/4"х20 (2,00)</t>
  </si>
  <si>
    <t>Коллектор  1"х1/2"x3/8"  3 вых. АРЕ</t>
  </si>
  <si>
    <t>Коллектор 1"х1/2" 1 выход.</t>
  </si>
  <si>
    <t>Коллектор 1/2"х1/2" 1" 10вых.</t>
  </si>
  <si>
    <t>Коллектор 1/2"х1/2" 1" 11вых.</t>
  </si>
  <si>
    <t>Коллектор 1/2"х1/2" 1" 12вых.</t>
  </si>
  <si>
    <t>Коллектор 1/2"х1/2" 1" 2вых.</t>
  </si>
  <si>
    <t>Коллектор 1/2"х1/2" 1" 3вых.</t>
  </si>
  <si>
    <t>Коллектор 1/2"х1/2" 1" 4вых.</t>
  </si>
  <si>
    <t>Коллектор 1/2"х1/2" 1" 5вых.</t>
  </si>
  <si>
    <t>Коллектор 1/2"х1/2" 1" 6вых.</t>
  </si>
  <si>
    <t>Коллектор 1/2"х1/2" 1" 7вых.</t>
  </si>
  <si>
    <t>Коллектор 1/2"х1/2" 1" 8вых.</t>
  </si>
  <si>
    <t>Коллектор 1/2"х1/2" 1" 9вых.</t>
  </si>
  <si>
    <t>Коллектор 2 вых. 3/4"х16 (2.00)</t>
  </si>
  <si>
    <t>Коллектор 2 вых.с рег. 3/4"х16 (2.00)</t>
  </si>
  <si>
    <t>Коллектор 3 вых. 3/4"х16 (2.00)</t>
  </si>
  <si>
    <t>Коллектор 3 вых.с рег. 3/4"х16 (2.00)</t>
  </si>
  <si>
    <t>Коллектор 4 вых. 3/4"х16 (2.00)</t>
  </si>
  <si>
    <t>Коллектор 4 вых.с рег. 3/4"х16 (2.00)</t>
  </si>
  <si>
    <t>Коллектор 5 вых. 3/4"х16 (2.00)</t>
  </si>
  <si>
    <t>Коллектор на 10 вых.</t>
  </si>
  <si>
    <t>Коллектор на 11 вых.</t>
  </si>
  <si>
    <t>Коллектор на 12 вых.</t>
  </si>
  <si>
    <t>Коллектор на 2 вых.</t>
  </si>
  <si>
    <t>Коллектор на 3 вых.</t>
  </si>
  <si>
    <t>Коллектор на 4 вых.</t>
  </si>
  <si>
    <t>Коллектор на 5 вых.</t>
  </si>
  <si>
    <t>Коллектор на 6 вых.</t>
  </si>
  <si>
    <t>Коллектор на 7 вых.</t>
  </si>
  <si>
    <t>Коллектор на 8 вых.</t>
  </si>
  <si>
    <t>Коллектор на 9 вых.</t>
  </si>
  <si>
    <t>Коллектор теплого пола 1"х 3/4  12 вых.</t>
  </si>
  <si>
    <t>Коллектор теплого пола 1"х 3/4  2 вых.</t>
  </si>
  <si>
    <t>Колпачек для термовентиля АРЕ</t>
  </si>
  <si>
    <t>Комплект высокотемпературного контура для подключения к GP 1190.</t>
  </si>
  <si>
    <t>Крепление для коллектора</t>
  </si>
  <si>
    <t>Кронштейн для коллекторов</t>
  </si>
  <si>
    <t>Ниппель соединительный для коллекторов 1"</t>
  </si>
  <si>
    <t>Регулировочная группа для систем теплого пола ручная</t>
  </si>
  <si>
    <t>Редукция латунная для топ.метра 3/4"х1/2"</t>
  </si>
  <si>
    <t>Редукция под евроконус 3/4"х1/2" (латунь)</t>
  </si>
  <si>
    <t>Сервопривод для коллекторов АРЕ</t>
  </si>
  <si>
    <t>Термосмеситель с байпасом для коллекторов</t>
  </si>
  <si>
    <t>Топ.метр для коллектора теплого пола 1/2"</t>
  </si>
  <si>
    <t>Узел для подключения насоса к коллекторам 1"</t>
  </si>
  <si>
    <t>Шкаф под распределитель (ящик металлический штампованный встраиваемый) SGP1(6 выходов 435*575-665*110-175)</t>
  </si>
  <si>
    <t>Шкаф под распределитель (ящик металлический штампованный встраиваемый) SGP2(8 выходов 565*575-665*110-175)</t>
  </si>
  <si>
    <t>Шкаф под распределитель (ящик металлический штампованный встраиваемый) SGP3(10 выходов 715*575-665*110-175)</t>
  </si>
  <si>
    <t>Шкаф под распределитель (ящик металлический штампованный встраиваемый) SGP4(10 выходов 795*575-665*110-175)</t>
  </si>
  <si>
    <t>Шкаф под распределитель (ящик металлический штампованный встраиваемый) SGP5(14 выходов 965*575-665*110-175)</t>
  </si>
  <si>
    <t>Шкаф под распределитель (ящик металлический штампованный наружный) SGN1   (6 выходов 485*580*110-120)</t>
  </si>
  <si>
    <t>Шкаф под распределитель (ящик металлический штампованный наружный) SGN2    (8 выходов 615*580*110-120)</t>
  </si>
  <si>
    <t>Шкаф под распределитель (ящик металлический штампованный наружный) SGN3   (10 выходов 760*580*110-120)</t>
  </si>
  <si>
    <t>Шкаф под распределитель (ящик металлический штампованный наружный) SGN4(12 выходов 845*580*110-120)</t>
  </si>
  <si>
    <t>Шкаф под распределитель (ящик металлический штампованный наружный) SGN5(14 выходов 1015*580*110-120)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</si>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</sst>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67</v>
      </c>
    </row>
    <row r="2" spans="1:5" ht="12">
      <c r="A2" s="2"/>
      <c r="B2" s="2"/>
      <c r="C2" s="5"/>
      <c r="D2" s="4"/>
      <c r="E2" s="2"/>
    </row>
    <row r="3" spans="1:5" ht="15">
      <c r="A3" s="1" t="s">
        <v>3</v>
      </c>
      <c r="B3" s="6"/>
      <c r="C3" s="7"/>
      <c r="D3" s="11">
        <f aca="true" t="shared" si="0" ref="D3:D33">C3*1.2</f>
        <v>0</v>
      </c>
      <c r="E3" s="12"/>
    </row>
    <row r="4" spans="1:5" ht="12">
      <c r="A4" s="8" t="s">
        <v>4</v>
      </c>
      <c r="B4" s="9" t="s">
        <v>2</v>
      </c>
      <c r="C4" s="10">
        <v>17786</v>
      </c>
      <c r="D4" s="11">
        <f t="shared" si="0"/>
        <v>21343.2</v>
      </c>
      <c r="E4" s="12">
        <f aca="true" t="shared" si="1" ref="E4:E33">D4/16324</f>
        <v>1.3074736584170548</v>
      </c>
    </row>
    <row r="5" spans="1:5" ht="12">
      <c r="A5" s="8" t="s">
        <v>5</v>
      </c>
      <c r="B5" s="9" t="s">
        <v>2</v>
      </c>
      <c r="C5" s="10">
        <v>222469</v>
      </c>
      <c r="D5" s="11">
        <f t="shared" si="0"/>
        <v>266962.8</v>
      </c>
      <c r="E5" s="12">
        <f t="shared" si="1"/>
        <v>16.354006370987502</v>
      </c>
    </row>
    <row r="6" spans="1:5" ht="12">
      <c r="A6" s="8" t="s">
        <v>6</v>
      </c>
      <c r="B6" s="9" t="s">
        <v>2</v>
      </c>
      <c r="C6" s="10">
        <v>31592</v>
      </c>
      <c r="D6" s="11">
        <f t="shared" si="0"/>
        <v>37910.4</v>
      </c>
      <c r="E6" s="12">
        <f t="shared" si="1"/>
        <v>2.3223719676549868</v>
      </c>
    </row>
    <row r="7" spans="1:5" ht="12">
      <c r="A7" s="8" t="s">
        <v>7</v>
      </c>
      <c r="B7" s="9" t="s">
        <v>2</v>
      </c>
      <c r="C7" s="10">
        <v>24930</v>
      </c>
      <c r="D7" s="11">
        <f t="shared" si="0"/>
        <v>29916</v>
      </c>
      <c r="E7" s="12">
        <f t="shared" si="1"/>
        <v>1.8326390590541535</v>
      </c>
    </row>
    <row r="8" spans="1:5" ht="12">
      <c r="A8" s="8" t="s">
        <v>8</v>
      </c>
      <c r="B8" s="9" t="s">
        <v>2</v>
      </c>
      <c r="C8" s="10">
        <v>38997</v>
      </c>
      <c r="D8" s="11">
        <f t="shared" si="0"/>
        <v>46796.4</v>
      </c>
      <c r="E8" s="12">
        <f t="shared" si="1"/>
        <v>2.8667238421955403</v>
      </c>
    </row>
    <row r="9" spans="1:5" ht="12">
      <c r="A9" s="8" t="s">
        <v>9</v>
      </c>
      <c r="B9" s="9" t="s">
        <v>2</v>
      </c>
      <c r="C9" s="10">
        <v>20522</v>
      </c>
      <c r="D9" s="11">
        <f t="shared" si="0"/>
        <v>24626.399999999998</v>
      </c>
      <c r="E9" s="12">
        <f t="shared" si="1"/>
        <v>1.508600833129135</v>
      </c>
    </row>
    <row r="10" spans="1:5" ht="12">
      <c r="A10" s="8" t="s">
        <v>10</v>
      </c>
      <c r="B10" s="9" t="s">
        <v>2</v>
      </c>
      <c r="C10" s="10">
        <v>23631</v>
      </c>
      <c r="D10" s="11">
        <f t="shared" si="0"/>
        <v>28357.2</v>
      </c>
      <c r="E10" s="12">
        <f t="shared" si="1"/>
        <v>1.737147757902475</v>
      </c>
    </row>
    <row r="11" spans="1:5" ht="12">
      <c r="A11" s="8" t="s">
        <v>11</v>
      </c>
      <c r="B11" s="9" t="s">
        <v>2</v>
      </c>
      <c r="C11" s="10">
        <v>21560</v>
      </c>
      <c r="D11" s="11">
        <f t="shared" si="0"/>
        <v>25872</v>
      </c>
      <c r="E11" s="12">
        <f t="shared" si="1"/>
        <v>1.5849056603773586</v>
      </c>
    </row>
    <row r="12" spans="1:5" ht="12">
      <c r="A12" s="8" t="s">
        <v>12</v>
      </c>
      <c r="B12" s="9" t="s">
        <v>2</v>
      </c>
      <c r="C12" s="10">
        <v>38391</v>
      </c>
      <c r="D12" s="11">
        <f t="shared" si="0"/>
        <v>46069.2</v>
      </c>
      <c r="E12" s="12">
        <f t="shared" si="1"/>
        <v>2.8221759372702766</v>
      </c>
    </row>
    <row r="13" spans="1:5" ht="12">
      <c r="A13" s="8" t="s">
        <v>13</v>
      </c>
      <c r="B13" s="9" t="s">
        <v>2</v>
      </c>
      <c r="C13" s="10">
        <v>100324</v>
      </c>
      <c r="D13" s="11">
        <f t="shared" si="0"/>
        <v>120388.79999999999</v>
      </c>
      <c r="E13" s="12">
        <f t="shared" si="1"/>
        <v>7.374957118353344</v>
      </c>
    </row>
    <row r="14" spans="1:5" ht="12">
      <c r="A14" s="8" t="s">
        <v>14</v>
      </c>
      <c r="B14" s="9" t="s">
        <v>2</v>
      </c>
      <c r="C14" s="10">
        <v>442948</v>
      </c>
      <c r="D14" s="11">
        <f t="shared" si="0"/>
        <v>531537.6</v>
      </c>
      <c r="E14" s="12">
        <f t="shared" si="1"/>
        <v>32.561725067385446</v>
      </c>
    </row>
    <row r="15" spans="1:5" ht="12">
      <c r="A15" s="8" t="s">
        <v>15</v>
      </c>
      <c r="B15" s="9" t="s">
        <v>2</v>
      </c>
      <c r="C15" s="10">
        <v>603075</v>
      </c>
      <c r="D15" s="11">
        <f t="shared" si="0"/>
        <v>723690</v>
      </c>
      <c r="E15" s="12">
        <f t="shared" si="1"/>
        <v>44.33288409703504</v>
      </c>
    </row>
    <row r="16" spans="1:5" ht="12">
      <c r="A16" s="8" t="s">
        <v>16</v>
      </c>
      <c r="B16" s="9" t="s">
        <v>2</v>
      </c>
      <c r="C16" s="10">
        <v>527472</v>
      </c>
      <c r="D16" s="11">
        <f t="shared" si="0"/>
        <v>632966.4</v>
      </c>
      <c r="E16" s="12">
        <f t="shared" si="1"/>
        <v>38.77520215633423</v>
      </c>
    </row>
    <row r="17" spans="1:5" ht="12">
      <c r="A17" s="8" t="s">
        <v>17</v>
      </c>
      <c r="B17" s="9" t="s">
        <v>2</v>
      </c>
      <c r="C17" s="10">
        <v>101578</v>
      </c>
      <c r="D17" s="11">
        <f t="shared" si="0"/>
        <v>121893.59999999999</v>
      </c>
      <c r="E17" s="12">
        <f t="shared" si="1"/>
        <v>7.467140406763048</v>
      </c>
    </row>
    <row r="18" spans="1:5" ht="12">
      <c r="A18" s="8" t="s">
        <v>18</v>
      </c>
      <c r="B18" s="9" t="s">
        <v>2</v>
      </c>
      <c r="C18" s="10">
        <v>140454</v>
      </c>
      <c r="D18" s="11">
        <f t="shared" si="0"/>
        <v>168544.8</v>
      </c>
      <c r="E18" s="12">
        <f t="shared" si="1"/>
        <v>10.324969370252388</v>
      </c>
    </row>
    <row r="19" spans="1:5" ht="12">
      <c r="A19" s="8" t="s">
        <v>19</v>
      </c>
      <c r="B19" s="9" t="s">
        <v>2</v>
      </c>
      <c r="C19" s="10">
        <v>181588</v>
      </c>
      <c r="D19" s="11">
        <f t="shared" si="0"/>
        <v>217905.6</v>
      </c>
      <c r="E19" s="12">
        <f t="shared" si="1"/>
        <v>13.34878706199461</v>
      </c>
    </row>
    <row r="20" spans="1:5" ht="12">
      <c r="A20" s="8" t="s">
        <v>20</v>
      </c>
      <c r="B20" s="9" t="s">
        <v>2</v>
      </c>
      <c r="C20" s="10">
        <v>222473</v>
      </c>
      <c r="D20" s="11">
        <f t="shared" si="0"/>
        <v>266967.6</v>
      </c>
      <c r="E20" s="12">
        <f t="shared" si="1"/>
        <v>16.354300416564566</v>
      </c>
    </row>
    <row r="21" spans="1:5" ht="12">
      <c r="A21" s="8" t="s">
        <v>21</v>
      </c>
      <c r="B21" s="9" t="s">
        <v>2</v>
      </c>
      <c r="C21" s="10">
        <v>267366</v>
      </c>
      <c r="D21" s="11">
        <f t="shared" si="0"/>
        <v>320839.2</v>
      </c>
      <c r="E21" s="12">
        <f t="shared" si="1"/>
        <v>19.6544474393531</v>
      </c>
    </row>
    <row r="22" spans="1:5" ht="12">
      <c r="A22" s="8" t="s">
        <v>22</v>
      </c>
      <c r="B22" s="9" t="s">
        <v>2</v>
      </c>
      <c r="C22" s="10">
        <v>316021</v>
      </c>
      <c r="D22" s="11">
        <f t="shared" si="0"/>
        <v>379225.2</v>
      </c>
      <c r="E22" s="12">
        <f t="shared" si="1"/>
        <v>23.231144327370743</v>
      </c>
    </row>
    <row r="23" spans="1:5" ht="12">
      <c r="A23" s="8" t="s">
        <v>23</v>
      </c>
      <c r="B23" s="9" t="s">
        <v>2</v>
      </c>
      <c r="C23" s="10">
        <v>349382</v>
      </c>
      <c r="D23" s="11">
        <f t="shared" si="0"/>
        <v>419258.39999999997</v>
      </c>
      <c r="E23" s="12">
        <f t="shared" si="1"/>
        <v>25.683557951482477</v>
      </c>
    </row>
    <row r="24" spans="1:5" ht="12">
      <c r="A24" s="8" t="s">
        <v>24</v>
      </c>
      <c r="B24" s="9" t="s">
        <v>2</v>
      </c>
      <c r="C24" s="10">
        <v>397285</v>
      </c>
      <c r="D24" s="11">
        <f t="shared" si="0"/>
        <v>476742</v>
      </c>
      <c r="E24" s="12">
        <f t="shared" si="1"/>
        <v>29.204974271012006</v>
      </c>
    </row>
    <row r="25" spans="1:5" ht="12">
      <c r="A25" s="8" t="s">
        <v>25</v>
      </c>
      <c r="B25" s="9" t="s">
        <v>2</v>
      </c>
      <c r="C25" s="10">
        <v>99919</v>
      </c>
      <c r="D25" s="11">
        <f t="shared" si="0"/>
        <v>119902.79999999999</v>
      </c>
      <c r="E25" s="12">
        <f t="shared" si="1"/>
        <v>7.345185003675569</v>
      </c>
    </row>
    <row r="26" spans="1:5" ht="12">
      <c r="A26" s="8" t="s">
        <v>26</v>
      </c>
      <c r="B26" s="9" t="s">
        <v>2</v>
      </c>
      <c r="C26" s="10">
        <v>147772</v>
      </c>
      <c r="D26" s="11">
        <f t="shared" si="0"/>
        <v>177326.4</v>
      </c>
      <c r="E26" s="12">
        <f t="shared" si="1"/>
        <v>10.86292575349179</v>
      </c>
    </row>
    <row r="27" spans="1:5" ht="12">
      <c r="A27" s="8" t="s">
        <v>27</v>
      </c>
      <c r="B27" s="9" t="s">
        <v>2</v>
      </c>
      <c r="C27" s="10">
        <v>101211</v>
      </c>
      <c r="D27" s="11">
        <f t="shared" si="0"/>
        <v>121453.2</v>
      </c>
      <c r="E27" s="12">
        <f t="shared" si="1"/>
        <v>7.4401617250673855</v>
      </c>
    </row>
    <row r="28" spans="1:5" ht="12">
      <c r="A28" s="8" t="s">
        <v>28</v>
      </c>
      <c r="B28" s="9" t="s">
        <v>2</v>
      </c>
      <c r="C28" s="10">
        <v>202316</v>
      </c>
      <c r="D28" s="11">
        <f t="shared" si="0"/>
        <v>242779.19999999998</v>
      </c>
      <c r="E28" s="12">
        <f t="shared" si="1"/>
        <v>14.872531242342562</v>
      </c>
    </row>
    <row r="29" spans="1:5" ht="12">
      <c r="A29" s="8" t="s">
        <v>29</v>
      </c>
      <c r="B29" s="9" t="s">
        <v>2</v>
      </c>
      <c r="C29" s="10">
        <v>179124</v>
      </c>
      <c r="D29" s="11">
        <f t="shared" si="0"/>
        <v>214948.8</v>
      </c>
      <c r="E29" s="12">
        <f t="shared" si="1"/>
        <v>13.16765498652291</v>
      </c>
    </row>
    <row r="30" spans="1:5" ht="12">
      <c r="A30" s="8" t="s">
        <v>30</v>
      </c>
      <c r="B30" s="9" t="s">
        <v>2</v>
      </c>
      <c r="C30" s="10">
        <v>289582</v>
      </c>
      <c r="D30" s="11">
        <f t="shared" si="0"/>
        <v>347498.39999999997</v>
      </c>
      <c r="E30" s="12">
        <f t="shared" si="1"/>
        <v>21.287576574369027</v>
      </c>
    </row>
    <row r="31" spans="1:5" ht="12">
      <c r="A31" s="8" t="s">
        <v>31</v>
      </c>
      <c r="B31" s="9" t="s">
        <v>2</v>
      </c>
      <c r="C31" s="10">
        <v>213224</v>
      </c>
      <c r="D31" s="11">
        <f t="shared" si="0"/>
        <v>255868.8</v>
      </c>
      <c r="E31" s="12">
        <f t="shared" si="1"/>
        <v>15.674393530997303</v>
      </c>
    </row>
    <row r="32" spans="1:5" ht="12">
      <c r="A32" s="8" t="s">
        <v>32</v>
      </c>
      <c r="B32" s="9" t="s">
        <v>2</v>
      </c>
      <c r="C32" s="10">
        <v>904072</v>
      </c>
      <c r="D32" s="11">
        <f t="shared" si="0"/>
        <v>1084886.4</v>
      </c>
      <c r="E32" s="12">
        <f t="shared" si="1"/>
        <v>66.45959323695172</v>
      </c>
    </row>
    <row r="33" spans="1:5" ht="12">
      <c r="A33" s="8" t="s">
        <v>33</v>
      </c>
      <c r="B33" s="9" t="s">
        <v>2</v>
      </c>
      <c r="C33" s="10">
        <v>988021</v>
      </c>
      <c r="D33" s="11">
        <f t="shared" si="0"/>
        <v>1185625.2</v>
      </c>
      <c r="E33" s="12">
        <f t="shared" si="1"/>
        <v>72.6308012741975</v>
      </c>
    </row>
    <row r="34" spans="1:5" ht="12">
      <c r="A34" s="8" t="s">
        <v>34</v>
      </c>
      <c r="B34" s="9" t="s">
        <v>2</v>
      </c>
      <c r="C34" s="10">
        <v>1065513</v>
      </c>
      <c r="D34" s="11">
        <f aca="true" t="shared" si="2" ref="D34:D66">C34*1.2</f>
        <v>1278615.5999999999</v>
      </c>
      <c r="E34" s="12">
        <f aca="true" t="shared" si="3" ref="E34:E66">D34/16324</f>
        <v>78.32734623866699</v>
      </c>
    </row>
    <row r="35" spans="1:5" ht="12">
      <c r="A35" s="8" t="s">
        <v>35</v>
      </c>
      <c r="B35" s="9" t="s">
        <v>2</v>
      </c>
      <c r="C35" s="10">
        <v>256154</v>
      </c>
      <c r="D35" s="11">
        <f t="shared" si="2"/>
        <v>307384.8</v>
      </c>
      <c r="E35" s="12">
        <f t="shared" si="3"/>
        <v>18.83023768684146</v>
      </c>
    </row>
    <row r="36" spans="1:5" ht="12">
      <c r="A36" s="8" t="s">
        <v>36</v>
      </c>
      <c r="B36" s="9" t="s">
        <v>2</v>
      </c>
      <c r="C36" s="10">
        <v>348713</v>
      </c>
      <c r="D36" s="11">
        <f t="shared" si="2"/>
        <v>418455.6</v>
      </c>
      <c r="E36" s="12">
        <f t="shared" si="3"/>
        <v>25.63437882871845</v>
      </c>
    </row>
    <row r="37" spans="1:5" ht="12">
      <c r="A37" s="8" t="s">
        <v>37</v>
      </c>
      <c r="B37" s="9" t="s">
        <v>2</v>
      </c>
      <c r="C37" s="10">
        <v>428358</v>
      </c>
      <c r="D37" s="11">
        <f t="shared" si="2"/>
        <v>514029.6</v>
      </c>
      <c r="E37" s="12">
        <f t="shared" si="3"/>
        <v>31.48919382504288</v>
      </c>
    </row>
    <row r="38" spans="1:5" ht="12">
      <c r="A38" s="8" t="s">
        <v>38</v>
      </c>
      <c r="B38" s="9" t="s">
        <v>2</v>
      </c>
      <c r="C38" s="10">
        <v>508002</v>
      </c>
      <c r="D38" s="11">
        <f t="shared" si="2"/>
        <v>609602.4</v>
      </c>
      <c r="E38" s="12">
        <f t="shared" si="3"/>
        <v>37.34393530997305</v>
      </c>
    </row>
    <row r="39" spans="1:5" ht="12">
      <c r="A39" s="8" t="s">
        <v>39</v>
      </c>
      <c r="B39" s="9" t="s">
        <v>2</v>
      </c>
      <c r="C39" s="10">
        <v>587646</v>
      </c>
      <c r="D39" s="11">
        <f t="shared" si="2"/>
        <v>705175.2</v>
      </c>
      <c r="E39" s="12">
        <f t="shared" si="3"/>
        <v>43.19867679490321</v>
      </c>
    </row>
    <row r="40" spans="1:5" ht="12">
      <c r="A40" s="8" t="s">
        <v>40</v>
      </c>
      <c r="B40" s="9" t="s">
        <v>2</v>
      </c>
      <c r="C40" s="10">
        <v>667291</v>
      </c>
      <c r="D40" s="11">
        <f t="shared" si="2"/>
        <v>800749.2</v>
      </c>
      <c r="E40" s="12">
        <f t="shared" si="3"/>
        <v>49.053491791227636</v>
      </c>
    </row>
    <row r="41" spans="1:5" ht="12">
      <c r="A41" s="8" t="s">
        <v>41</v>
      </c>
      <c r="B41" s="9" t="s">
        <v>2</v>
      </c>
      <c r="C41" s="10">
        <v>746935</v>
      </c>
      <c r="D41" s="11">
        <f t="shared" si="2"/>
        <v>896322</v>
      </c>
      <c r="E41" s="12">
        <f t="shared" si="3"/>
        <v>54.9082332761578</v>
      </c>
    </row>
    <row r="42" spans="1:5" ht="12">
      <c r="A42" s="8" t="s">
        <v>42</v>
      </c>
      <c r="B42" s="9" t="s">
        <v>2</v>
      </c>
      <c r="C42" s="10">
        <v>826580</v>
      </c>
      <c r="D42" s="11">
        <f t="shared" si="2"/>
        <v>991896</v>
      </c>
      <c r="E42" s="12">
        <f t="shared" si="3"/>
        <v>60.76304827248224</v>
      </c>
    </row>
    <row r="43" spans="1:5" ht="12">
      <c r="A43" s="8" t="s">
        <v>43</v>
      </c>
      <c r="B43" s="9" t="s">
        <v>2</v>
      </c>
      <c r="C43" s="10">
        <v>3647851</v>
      </c>
      <c r="D43" s="11">
        <f t="shared" si="2"/>
        <v>4377421.2</v>
      </c>
      <c r="E43" s="12">
        <f t="shared" si="3"/>
        <v>268.1586130850282</v>
      </c>
    </row>
    <row r="44" spans="1:5" ht="12">
      <c r="A44" s="8" t="s">
        <v>44</v>
      </c>
      <c r="B44" s="9" t="s">
        <v>2</v>
      </c>
      <c r="C44" s="10">
        <v>719676</v>
      </c>
      <c r="D44" s="11">
        <f t="shared" si="2"/>
        <v>863611.2</v>
      </c>
      <c r="E44" s="12">
        <f t="shared" si="3"/>
        <v>52.90438617985787</v>
      </c>
    </row>
    <row r="45" spans="1:5" ht="12">
      <c r="A45" s="8" t="s">
        <v>45</v>
      </c>
      <c r="B45" s="9" t="s">
        <v>2</v>
      </c>
      <c r="C45" s="10">
        <v>42396</v>
      </c>
      <c r="D45" s="11">
        <f t="shared" si="2"/>
        <v>50875.2</v>
      </c>
      <c r="E45" s="12">
        <f t="shared" si="3"/>
        <v>3.1165890713060524</v>
      </c>
    </row>
    <row r="46" spans="1:5" ht="24">
      <c r="A46" s="8" t="s">
        <v>46</v>
      </c>
      <c r="B46" s="9" t="s">
        <v>2</v>
      </c>
      <c r="C46" s="10">
        <v>567442</v>
      </c>
      <c r="D46" s="11">
        <f t="shared" si="2"/>
        <v>680930.4</v>
      </c>
      <c r="E46" s="12">
        <f t="shared" si="3"/>
        <v>41.7134525851507</v>
      </c>
    </row>
    <row r="47" spans="1:5" ht="12">
      <c r="A47" s="8" t="s">
        <v>47</v>
      </c>
      <c r="B47" s="9" t="s">
        <v>2</v>
      </c>
      <c r="C47" s="10">
        <v>25621</v>
      </c>
      <c r="D47" s="11">
        <f t="shared" si="2"/>
        <v>30745.199999999997</v>
      </c>
      <c r="E47" s="12">
        <f t="shared" si="3"/>
        <v>1.8834354324920362</v>
      </c>
    </row>
    <row r="48" spans="1:5" ht="12">
      <c r="A48" s="8" t="s">
        <v>48</v>
      </c>
      <c r="B48" s="9" t="s">
        <v>2</v>
      </c>
      <c r="C48" s="10">
        <v>48786</v>
      </c>
      <c r="D48" s="11">
        <f t="shared" si="2"/>
        <v>58543.2</v>
      </c>
      <c r="E48" s="12">
        <f t="shared" si="3"/>
        <v>3.586326880666503</v>
      </c>
    </row>
    <row r="49" spans="1:5" ht="12">
      <c r="A49" s="8" t="s">
        <v>49</v>
      </c>
      <c r="B49" s="9" t="s">
        <v>2</v>
      </c>
      <c r="C49" s="10">
        <v>52422</v>
      </c>
      <c r="D49" s="11">
        <f t="shared" si="2"/>
        <v>62906.399999999994</v>
      </c>
      <c r="E49" s="12">
        <f t="shared" si="3"/>
        <v>3.8536143102180835</v>
      </c>
    </row>
    <row r="50" spans="1:5" ht="12">
      <c r="A50" s="8" t="s">
        <v>50</v>
      </c>
      <c r="B50" s="9" t="s">
        <v>2</v>
      </c>
      <c r="C50" s="10">
        <v>2693768</v>
      </c>
      <c r="D50" s="11">
        <f t="shared" si="2"/>
        <v>3232521.6</v>
      </c>
      <c r="E50" s="12">
        <f t="shared" si="3"/>
        <v>198.02264150943398</v>
      </c>
    </row>
    <row r="51" spans="1:5" ht="12">
      <c r="A51" s="8" t="s">
        <v>51</v>
      </c>
      <c r="B51" s="9" t="s">
        <v>2</v>
      </c>
      <c r="C51" s="10">
        <v>22576</v>
      </c>
      <c r="D51" s="11">
        <f t="shared" si="2"/>
        <v>27091.2</v>
      </c>
      <c r="E51" s="12">
        <f t="shared" si="3"/>
        <v>1.6595932369517277</v>
      </c>
    </row>
    <row r="52" spans="1:5" ht="12">
      <c r="A52" s="8" t="s">
        <v>52</v>
      </c>
      <c r="B52" s="9" t="s">
        <v>2</v>
      </c>
      <c r="C52" s="10">
        <v>13389</v>
      </c>
      <c r="D52" s="11">
        <f t="shared" si="2"/>
        <v>16066.8</v>
      </c>
      <c r="E52" s="12">
        <f t="shared" si="3"/>
        <v>0.9842440578289634</v>
      </c>
    </row>
    <row r="53" spans="1:5" ht="12">
      <c r="A53" s="8" t="s">
        <v>53</v>
      </c>
      <c r="B53" s="9" t="s">
        <v>2</v>
      </c>
      <c r="C53" s="10">
        <v>427683</v>
      </c>
      <c r="D53" s="11">
        <f t="shared" si="2"/>
        <v>513219.6</v>
      </c>
      <c r="E53" s="12">
        <f t="shared" si="3"/>
        <v>31.439573633913255</v>
      </c>
    </row>
    <row r="54" spans="1:5" ht="12">
      <c r="A54" s="8" t="s">
        <v>54</v>
      </c>
      <c r="B54" s="9" t="s">
        <v>2</v>
      </c>
      <c r="C54" s="10">
        <v>1740772</v>
      </c>
      <c r="D54" s="11">
        <f t="shared" si="2"/>
        <v>2088926.4</v>
      </c>
      <c r="E54" s="12">
        <f t="shared" si="3"/>
        <v>127.966576819407</v>
      </c>
    </row>
    <row r="55" spans="1:5" ht="12">
      <c r="A55" s="8" t="s">
        <v>55</v>
      </c>
      <c r="B55" s="9" t="s">
        <v>2</v>
      </c>
      <c r="C55" s="10">
        <v>57156</v>
      </c>
      <c r="D55" s="11">
        <f t="shared" si="2"/>
        <v>68587.2</v>
      </c>
      <c r="E55" s="12">
        <f t="shared" si="3"/>
        <v>4.201617250673854</v>
      </c>
    </row>
    <row r="56" spans="1:5" ht="12">
      <c r="A56" s="8" t="s">
        <v>56</v>
      </c>
      <c r="B56" s="9" t="s">
        <v>2</v>
      </c>
      <c r="C56" s="10">
        <v>950840</v>
      </c>
      <c r="D56" s="11">
        <f t="shared" si="2"/>
        <v>1141008</v>
      </c>
      <c r="E56" s="12">
        <f t="shared" si="3"/>
        <v>69.89757412398922</v>
      </c>
    </row>
    <row r="57" spans="1:5" ht="36">
      <c r="A57" s="8" t="s">
        <v>57</v>
      </c>
      <c r="B57" s="9" t="s">
        <v>2</v>
      </c>
      <c r="C57" s="10">
        <v>636815</v>
      </c>
      <c r="D57" s="11">
        <f t="shared" si="2"/>
        <v>764178</v>
      </c>
      <c r="E57" s="12">
        <f t="shared" si="3"/>
        <v>46.813158539573635</v>
      </c>
    </row>
    <row r="58" spans="1:5" ht="36">
      <c r="A58" s="8" t="s">
        <v>58</v>
      </c>
      <c r="B58" s="9" t="s">
        <v>2</v>
      </c>
      <c r="C58" s="10">
        <v>687661</v>
      </c>
      <c r="D58" s="11">
        <f t="shared" si="2"/>
        <v>825193.2</v>
      </c>
      <c r="E58" s="12">
        <f t="shared" si="3"/>
        <v>50.55091889242832</v>
      </c>
    </row>
    <row r="59" spans="1:5" ht="36">
      <c r="A59" s="8" t="s">
        <v>59</v>
      </c>
      <c r="B59" s="9" t="s">
        <v>2</v>
      </c>
      <c r="C59" s="10">
        <v>789578</v>
      </c>
      <c r="D59" s="11">
        <f t="shared" si="2"/>
        <v>947493.6</v>
      </c>
      <c r="E59" s="12">
        <f t="shared" si="3"/>
        <v>58.04297966184758</v>
      </c>
    </row>
    <row r="60" spans="1:5" ht="36">
      <c r="A60" s="8" t="s">
        <v>60</v>
      </c>
      <c r="B60" s="9" t="s">
        <v>2</v>
      </c>
      <c r="C60" s="10">
        <v>890482</v>
      </c>
      <c r="D60" s="11">
        <f t="shared" si="2"/>
        <v>1068578.4</v>
      </c>
      <c r="E60" s="12">
        <f t="shared" si="3"/>
        <v>65.46057338887528</v>
      </c>
    </row>
    <row r="61" spans="1:5" ht="36">
      <c r="A61" s="8" t="s">
        <v>61</v>
      </c>
      <c r="B61" s="9" t="s">
        <v>2</v>
      </c>
      <c r="C61" s="10">
        <v>906862</v>
      </c>
      <c r="D61" s="11">
        <f t="shared" si="2"/>
        <v>1088234.4</v>
      </c>
      <c r="E61" s="12">
        <f t="shared" si="3"/>
        <v>66.66469002695418</v>
      </c>
    </row>
    <row r="62" spans="1:5" ht="36">
      <c r="A62" s="8" t="s">
        <v>62</v>
      </c>
      <c r="B62" s="9" t="s">
        <v>2</v>
      </c>
      <c r="C62" s="10">
        <v>606308</v>
      </c>
      <c r="D62" s="11">
        <f t="shared" si="2"/>
        <v>727569.6</v>
      </c>
      <c r="E62" s="12">
        <f t="shared" si="3"/>
        <v>44.57054643469738</v>
      </c>
    </row>
    <row r="63" spans="1:5" ht="36">
      <c r="A63" s="8" t="s">
        <v>63</v>
      </c>
      <c r="B63" s="9" t="s">
        <v>2</v>
      </c>
      <c r="C63" s="10">
        <v>646984</v>
      </c>
      <c r="D63" s="11">
        <f t="shared" si="2"/>
        <v>776380.7999999999</v>
      </c>
      <c r="E63" s="12">
        <f t="shared" si="3"/>
        <v>47.560695907865714</v>
      </c>
    </row>
    <row r="64" spans="1:5" ht="36">
      <c r="A64" s="8" t="s">
        <v>64</v>
      </c>
      <c r="B64" s="9" t="s">
        <v>2</v>
      </c>
      <c r="C64" s="10">
        <v>759070</v>
      </c>
      <c r="D64" s="11">
        <f t="shared" si="2"/>
        <v>910884</v>
      </c>
      <c r="E64" s="12">
        <f t="shared" si="3"/>
        <v>55.80029404557706</v>
      </c>
    </row>
    <row r="65" spans="1:5" ht="36">
      <c r="A65" s="8" t="s">
        <v>65</v>
      </c>
      <c r="B65" s="9" t="s">
        <v>2</v>
      </c>
      <c r="C65" s="10">
        <v>830482</v>
      </c>
      <c r="D65" s="11">
        <f t="shared" si="2"/>
        <v>996578.3999999999</v>
      </c>
      <c r="E65" s="12">
        <f t="shared" si="3"/>
        <v>61.049889732908596</v>
      </c>
    </row>
    <row r="66" spans="1:5" ht="36">
      <c r="A66" s="8" t="s">
        <v>66</v>
      </c>
      <c r="B66" s="9" t="s">
        <v>2</v>
      </c>
      <c r="C66" s="10">
        <v>835454</v>
      </c>
      <c r="D66" s="11">
        <f t="shared" si="2"/>
        <v>1002544.7999999999</v>
      </c>
      <c r="E66" s="12">
        <f t="shared" si="3"/>
        <v>61.415388385199705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2015-06-11T09:18:27Z</dcterms:modified>
  <cp:category/>
  <cp:version/>
  <cp:contentType/>
  <cp:contentStatus/>
</cp:coreProperties>
</file>