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<sst xmlns="http://schemas.openxmlformats.org/spreadsheetml/2006/main" count="64" uniqueCount="35">
  <si>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Наименование товаров</t>
  </si>
  <si>
    <t>Ед. Изм.</t>
  </si>
  <si>
    <t>шт</t>
  </si>
  <si>
    <t>Расширительные баки Zilmet</t>
  </si>
  <si>
    <t>Бак расширительный  HYDRO-PRO 12л. 10 bar.</t>
  </si>
  <si>
    <t>Бак расширительный  HYDRO-PRO 18л. 10 bar.</t>
  </si>
  <si>
    <t>Бак расширительный  HYDRO-PRO 8л. 10 bar.</t>
  </si>
  <si>
    <t>Бак расширительный CAL PRO  8л. 5 бар.</t>
  </si>
  <si>
    <t>Бак расширительный CAL PRO 105л. 6 бар.</t>
  </si>
  <si>
    <t>Бак расширительный CAL PRO 12л. 4 бар.</t>
  </si>
  <si>
    <t>Бак расширительный CAL PRO 150л. 6 бар.</t>
  </si>
  <si>
    <t>Бак расширительный CAL PRO 18л. 4 бар.</t>
  </si>
  <si>
    <t>Бак расширительный CAL PRO 200л. 6 бар.</t>
  </si>
  <si>
    <t>Бак расширительный CAL PRO 25л. 4 бар.</t>
  </si>
  <si>
    <t>Бак расширительный CAL PRO 300л. 6 бар.</t>
  </si>
  <si>
    <t>Бак расширительный CAL PRO 35л. 4 бар.</t>
  </si>
  <si>
    <t>Бак расширительный CAL PRO 500л. 6 бар.</t>
  </si>
  <si>
    <t>Бак расширительный CAL PRO 50л. 4 бар.</t>
  </si>
  <si>
    <t>Бак расширительный CAL PRO 80л. 6 бар.</t>
  </si>
  <si>
    <t>Бак расширительный ULTRA-PRO 100л. V 10 бар.</t>
  </si>
  <si>
    <t>Бак расширительный ULTRA-PRO 100л. Н 10 бар.</t>
  </si>
  <si>
    <t>Бак расширительный ULTRA-PRO 200л. V 10 бар.</t>
  </si>
  <si>
    <t>Бак расширительный ULTRA-PRO 22-24л. Н 10 бар.</t>
  </si>
  <si>
    <t>Бак расширительный ULTRA-PRO 300л. V 10 бар.</t>
  </si>
  <si>
    <t>Бак расширительный ULTRA-PRO 50л. H 10 бар.</t>
  </si>
  <si>
    <t>Бак расширительный ULTRA-PRO 50л. V 10 бар.</t>
  </si>
  <si>
    <t>Бак расширительный ULTRA-PRO 80л. H 10 бар.</t>
  </si>
  <si>
    <t>Бак расширительный ULTRA-PRO 80л. V 10 бар.</t>
  </si>
  <si>
    <t>Крепление бака</t>
  </si>
  <si>
    <t>Мембрана для расширительного бака 100л</t>
  </si>
  <si>
    <t>Мембрана для расширительного бака 200л</t>
  </si>
  <si>
    <t>Мембрана для расширительного бака 24л-19л-12л</t>
  </si>
  <si>
    <t>Мембрана для расширительного бака 300л</t>
  </si>
  <si>
    <t>Мембрана для расширительного бака 60/80л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</si>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</sst>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</numFmts>
  <fonts count="27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" fillId="21" borderId="1" applyNumberFormat="0" applyAlignment="0" applyProtection="0"/>
    <xf numFmtId="0" fontId="13" fillId="22" borderId="2" applyNumberFormat="0" applyAlignment="0" applyProtection="0"/>
    <xf numFmtId="0" fontId="21" fillId="22" borderId="1" applyNumberFormat="0" applyAlignment="0" applyProtection="0"/>
    <xf numFmtId="0" fontId="2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8" fillId="2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26" borderId="10" xfId="0" applyFont="1" applyFill="1" applyBorder="1" applyAlignment="1">
      <alignment vertical="top" wrapText="1"/>
    </xf>
    <xf numFmtId="0" fontId="10" fillId="26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/>
    </xf>
    <xf numFmtId="41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1" sqref="F1"/>
    </sheetView>
  </sheetViews>
  <sheetFormatPr defaultColWidth="10.33203125" defaultRowHeight="11.25"/>
  <cols>
    <col min="1" max="1" width="59.83203125" style="0" customWidth="1"/>
    <col min="2" max="2" width="10.33203125" style="0" customWidth="1"/>
    <col min="3" max="4" width="14.83203125" style="0" hidden="1" customWidth="1"/>
    <col min="5" max="5" width="12" style="0" customWidth="1"/>
    <col min="6" max="6" width="11.5" style="0" customWidth="1"/>
    <col min="7" max="8" width="10.33203125" style="0" customWidth="1"/>
    <col min="9" max="9" width="14.83203125" style="0" customWidth="1"/>
    <col min="10" max="10" width="1.83203125" style="0" customWidth="1"/>
  </cols>
  <sheetData>
    <row r="1" spans="1:5" ht="12">
      <c r="A1" s="2" t="s">
        <v>0</v>
      </c>
      <c r="B1" s="2" t="s">
        <v>1</v>
      </c>
      <c r="C1" s="3"/>
      <c r="D1" s="4"/>
      <c r="E1" s="2" t="s">
        <v>34</v>
      </c>
    </row>
    <row r="2" spans="1:5" ht="12">
      <c r="A2" s="2"/>
      <c r="B2" s="2"/>
      <c r="C2" s="5"/>
      <c r="D2" s="4"/>
      <c r="E2" s="2"/>
    </row>
    <row r="3" spans="1:5" ht="15">
      <c r="A3" s="1" t="s">
        <v>3</v>
      </c>
      <c r="B3" s="6"/>
      <c r="C3" s="7"/>
      <c r="D3" s="11">
        <f aca="true" t="shared" si="0" ref="D3:D33">C3*1.2</f>
        <v>0</v>
      </c>
      <c r="E3" s="12"/>
    </row>
    <row r="4" spans="1:5" ht="12">
      <c r="A4" s="8" t="s">
        <v>4</v>
      </c>
      <c r="B4" s="9" t="s">
        <v>2</v>
      </c>
      <c r="C4" s="10">
        <v>339953</v>
      </c>
      <c r="D4" s="11">
        <f t="shared" si="0"/>
        <v>407943.6</v>
      </c>
      <c r="E4" s="12">
        <f aca="true" t="shared" si="1" ref="E3:E33">D4/16324</f>
        <v>24.990419014947314</v>
      </c>
    </row>
    <row r="5" spans="1:5" ht="12">
      <c r="A5" s="8" t="s">
        <v>5</v>
      </c>
      <c r="B5" s="9" t="s">
        <v>2</v>
      </c>
      <c r="C5" s="10">
        <v>364383</v>
      </c>
      <c r="D5" s="11">
        <f t="shared" si="0"/>
        <v>437259.6</v>
      </c>
      <c r="E5" s="12">
        <f t="shared" si="1"/>
        <v>26.786302376868413</v>
      </c>
    </row>
    <row r="6" spans="1:5" ht="12">
      <c r="A6" s="8" t="s">
        <v>6</v>
      </c>
      <c r="B6" s="9" t="s">
        <v>2</v>
      </c>
      <c r="C6" s="10">
        <v>289064</v>
      </c>
      <c r="D6" s="11">
        <f t="shared" si="0"/>
        <v>346876.8</v>
      </c>
      <c r="E6" s="12">
        <f t="shared" si="1"/>
        <v>21.24949767213918</v>
      </c>
    </row>
    <row r="7" spans="1:5" ht="12">
      <c r="A7" s="8" t="s">
        <v>7</v>
      </c>
      <c r="B7" s="9" t="s">
        <v>2</v>
      </c>
      <c r="C7" s="10">
        <v>289272</v>
      </c>
      <c r="D7" s="11">
        <f t="shared" si="0"/>
        <v>347126.39999999997</v>
      </c>
      <c r="E7" s="12">
        <f t="shared" si="1"/>
        <v>21.26478804214653</v>
      </c>
    </row>
    <row r="8" spans="1:5" ht="12">
      <c r="A8" s="8" t="s">
        <v>8</v>
      </c>
      <c r="B8" s="9" t="s">
        <v>2</v>
      </c>
      <c r="C8" s="10">
        <v>1430685</v>
      </c>
      <c r="D8" s="11">
        <f t="shared" si="0"/>
        <v>1716822</v>
      </c>
      <c r="E8" s="12">
        <f t="shared" si="1"/>
        <v>105.17164910561137</v>
      </c>
    </row>
    <row r="9" spans="1:5" ht="12">
      <c r="A9" s="8" t="s">
        <v>9</v>
      </c>
      <c r="B9" s="9" t="s">
        <v>2</v>
      </c>
      <c r="C9" s="10">
        <v>337614</v>
      </c>
      <c r="D9" s="11">
        <f t="shared" si="0"/>
        <v>405136.8</v>
      </c>
      <c r="E9" s="12">
        <f t="shared" si="1"/>
        <v>24.81847586375888</v>
      </c>
    </row>
    <row r="10" spans="1:5" ht="12">
      <c r="A10" s="8" t="s">
        <v>10</v>
      </c>
      <c r="B10" s="9" t="s">
        <v>2</v>
      </c>
      <c r="C10" s="10">
        <v>1956808</v>
      </c>
      <c r="D10" s="11">
        <f t="shared" si="0"/>
        <v>2348169.6</v>
      </c>
      <c r="E10" s="12">
        <f t="shared" si="1"/>
        <v>143.84768439108063</v>
      </c>
    </row>
    <row r="11" spans="1:5" ht="12">
      <c r="A11" s="8" t="s">
        <v>11</v>
      </c>
      <c r="B11" s="9" t="s">
        <v>2</v>
      </c>
      <c r="C11" s="10">
        <v>361785</v>
      </c>
      <c r="D11" s="11">
        <f t="shared" si="0"/>
        <v>434142</v>
      </c>
      <c r="E11" s="12">
        <f t="shared" si="1"/>
        <v>26.59531977456506</v>
      </c>
    </row>
    <row r="12" spans="1:5" ht="12">
      <c r="A12" s="8" t="s">
        <v>12</v>
      </c>
      <c r="B12" s="9" t="s">
        <v>2</v>
      </c>
      <c r="C12" s="10">
        <v>2353982</v>
      </c>
      <c r="D12" s="11">
        <f t="shared" si="0"/>
        <v>2824778.4</v>
      </c>
      <c r="E12" s="12">
        <f t="shared" si="1"/>
        <v>173.04449889732908</v>
      </c>
    </row>
    <row r="13" spans="1:5" ht="12">
      <c r="A13" s="8" t="s">
        <v>13</v>
      </c>
      <c r="B13" s="9" t="s">
        <v>2</v>
      </c>
      <c r="C13" s="10">
        <v>409347</v>
      </c>
      <c r="D13" s="11">
        <f t="shared" si="0"/>
        <v>491216.39999999997</v>
      </c>
      <c r="E13" s="12">
        <f t="shared" si="1"/>
        <v>30.091668708649838</v>
      </c>
    </row>
    <row r="14" spans="1:5" ht="12">
      <c r="A14" s="8" t="s">
        <v>14</v>
      </c>
      <c r="B14" s="9" t="s">
        <v>2</v>
      </c>
      <c r="C14" s="10">
        <v>3688799</v>
      </c>
      <c r="D14" s="11">
        <f t="shared" si="0"/>
        <v>4426558.8</v>
      </c>
      <c r="E14" s="12">
        <f t="shared" si="1"/>
        <v>271.1687576574369</v>
      </c>
    </row>
    <row r="15" spans="1:5" ht="12">
      <c r="A15" s="8" t="s">
        <v>15</v>
      </c>
      <c r="B15" s="9" t="s">
        <v>2</v>
      </c>
      <c r="C15" s="10">
        <v>656514</v>
      </c>
      <c r="D15" s="11">
        <f t="shared" si="0"/>
        <v>787816.7999999999</v>
      </c>
      <c r="E15" s="12">
        <f t="shared" si="1"/>
        <v>48.26125949522176</v>
      </c>
    </row>
    <row r="16" spans="1:5" ht="12">
      <c r="A16" s="8" t="s">
        <v>16</v>
      </c>
      <c r="B16" s="9" t="s">
        <v>2</v>
      </c>
      <c r="C16" s="10">
        <v>7532306</v>
      </c>
      <c r="D16" s="11">
        <f t="shared" si="0"/>
        <v>9038767.2</v>
      </c>
      <c r="E16" s="12">
        <f t="shared" si="1"/>
        <v>553.7103160989953</v>
      </c>
    </row>
    <row r="17" spans="1:5" ht="12">
      <c r="A17" s="8" t="s">
        <v>17</v>
      </c>
      <c r="B17" s="9" t="s">
        <v>2</v>
      </c>
      <c r="C17" s="10">
        <v>794262</v>
      </c>
      <c r="D17" s="11">
        <f t="shared" si="0"/>
        <v>953114.3999999999</v>
      </c>
      <c r="E17" s="12">
        <f t="shared" si="1"/>
        <v>58.387307032590044</v>
      </c>
    </row>
    <row r="18" spans="1:5" ht="12">
      <c r="A18" s="8" t="s">
        <v>18</v>
      </c>
      <c r="B18" s="9" t="s">
        <v>2</v>
      </c>
      <c r="C18" s="10">
        <v>1111344</v>
      </c>
      <c r="D18" s="11">
        <f t="shared" si="0"/>
        <v>1333612.8</v>
      </c>
      <c r="E18" s="12">
        <f t="shared" si="1"/>
        <v>81.69644694927715</v>
      </c>
    </row>
    <row r="19" spans="1:5" ht="12">
      <c r="A19" s="8" t="s">
        <v>19</v>
      </c>
      <c r="B19" s="9" t="s">
        <v>2</v>
      </c>
      <c r="C19" s="10">
        <v>2029061</v>
      </c>
      <c r="D19" s="11">
        <f t="shared" si="0"/>
        <v>2434873.1999999997</v>
      </c>
      <c r="E19" s="12">
        <f t="shared" si="1"/>
        <v>149.15910316098993</v>
      </c>
    </row>
    <row r="20" spans="1:5" ht="12">
      <c r="A20" s="8" t="s">
        <v>20</v>
      </c>
      <c r="B20" s="9" t="s">
        <v>2</v>
      </c>
      <c r="C20" s="10">
        <v>2732939</v>
      </c>
      <c r="D20" s="11">
        <f t="shared" si="0"/>
        <v>3279526.8</v>
      </c>
      <c r="E20" s="12">
        <f t="shared" si="1"/>
        <v>200.9021563342318</v>
      </c>
    </row>
    <row r="21" spans="1:5" ht="12">
      <c r="A21" s="8" t="s">
        <v>21</v>
      </c>
      <c r="B21" s="9" t="s">
        <v>2</v>
      </c>
      <c r="C21" s="10">
        <v>3719208</v>
      </c>
      <c r="D21" s="11">
        <f t="shared" si="0"/>
        <v>4463049.6</v>
      </c>
      <c r="E21" s="12">
        <f t="shared" si="1"/>
        <v>273.40416564567505</v>
      </c>
    </row>
    <row r="22" spans="1:5" ht="12">
      <c r="A22" s="8" t="s">
        <v>22</v>
      </c>
      <c r="B22" s="9" t="s">
        <v>2</v>
      </c>
      <c r="C22" s="10">
        <v>411686</v>
      </c>
      <c r="D22" s="11">
        <f t="shared" si="0"/>
        <v>494023.19999999995</v>
      </c>
      <c r="E22" s="12">
        <f t="shared" si="1"/>
        <v>30.26361185983827</v>
      </c>
    </row>
    <row r="23" spans="1:5" ht="12">
      <c r="A23" s="8" t="s">
        <v>23</v>
      </c>
      <c r="B23" s="9" t="s">
        <v>2</v>
      </c>
      <c r="C23" s="10">
        <v>4012536</v>
      </c>
      <c r="D23" s="11">
        <f t="shared" si="0"/>
        <v>4815043.2</v>
      </c>
      <c r="E23" s="12">
        <f t="shared" si="1"/>
        <v>294.96711590296496</v>
      </c>
    </row>
    <row r="24" spans="1:5" ht="12">
      <c r="A24" s="8" t="s">
        <v>24</v>
      </c>
      <c r="B24" s="9" t="s">
        <v>2</v>
      </c>
      <c r="C24" s="10">
        <v>1034413</v>
      </c>
      <c r="D24" s="11">
        <f t="shared" si="0"/>
        <v>1241295.5999999999</v>
      </c>
      <c r="E24" s="12">
        <f t="shared" si="1"/>
        <v>76.04114187699092</v>
      </c>
    </row>
    <row r="25" spans="1:5" ht="12">
      <c r="A25" s="8" t="s">
        <v>25</v>
      </c>
      <c r="B25" s="9" t="s">
        <v>2</v>
      </c>
      <c r="C25" s="10">
        <v>1166108</v>
      </c>
      <c r="D25" s="11">
        <f t="shared" si="0"/>
        <v>1399329.5999999999</v>
      </c>
      <c r="E25" s="12">
        <f t="shared" si="1"/>
        <v>85.72222494486644</v>
      </c>
    </row>
    <row r="26" spans="1:5" ht="12">
      <c r="A26" s="8" t="s">
        <v>26</v>
      </c>
      <c r="B26" s="9" t="s">
        <v>2</v>
      </c>
      <c r="C26" s="10">
        <v>2046319</v>
      </c>
      <c r="D26" s="11">
        <f t="shared" si="0"/>
        <v>2455582.8</v>
      </c>
      <c r="E26" s="12">
        <f t="shared" si="1"/>
        <v>150.4277628032345</v>
      </c>
    </row>
    <row r="27" spans="1:5" ht="12">
      <c r="A27" s="8" t="s">
        <v>27</v>
      </c>
      <c r="B27" s="9" t="s">
        <v>2</v>
      </c>
      <c r="C27" s="10">
        <v>2002114</v>
      </c>
      <c r="D27" s="11">
        <f t="shared" si="0"/>
        <v>2402536.8</v>
      </c>
      <c r="E27" s="12">
        <f t="shared" si="1"/>
        <v>147.17819161970104</v>
      </c>
    </row>
    <row r="28" spans="1:5" ht="12">
      <c r="A28" s="8" t="s">
        <v>28</v>
      </c>
      <c r="B28" s="9" t="s">
        <v>2</v>
      </c>
      <c r="C28" s="10">
        <v>88682</v>
      </c>
      <c r="D28" s="11">
        <f t="shared" si="0"/>
        <v>106418.4</v>
      </c>
      <c r="E28" s="12">
        <f t="shared" si="1"/>
        <v>6.519137466307277</v>
      </c>
    </row>
    <row r="29" spans="1:5" ht="12">
      <c r="A29" s="8" t="s">
        <v>29</v>
      </c>
      <c r="B29" s="9" t="s">
        <v>2</v>
      </c>
      <c r="C29" s="10">
        <v>722612</v>
      </c>
      <c r="D29" s="11">
        <f t="shared" si="0"/>
        <v>867134.4</v>
      </c>
      <c r="E29" s="12">
        <f t="shared" si="1"/>
        <v>53.12021563342318</v>
      </c>
    </row>
    <row r="30" spans="1:5" ht="12">
      <c r="A30" s="8" t="s">
        <v>30</v>
      </c>
      <c r="B30" s="9" t="s">
        <v>2</v>
      </c>
      <c r="C30" s="10">
        <v>984233</v>
      </c>
      <c r="D30" s="11">
        <f t="shared" si="0"/>
        <v>1181079.5999999999</v>
      </c>
      <c r="E30" s="12">
        <f t="shared" si="1"/>
        <v>72.35234011271746</v>
      </c>
    </row>
    <row r="31" spans="1:5" ht="12">
      <c r="A31" s="8" t="s">
        <v>31</v>
      </c>
      <c r="B31" s="9" t="s">
        <v>2</v>
      </c>
      <c r="C31" s="10">
        <v>117851</v>
      </c>
      <c r="D31" s="11">
        <f t="shared" si="0"/>
        <v>141421.19999999998</v>
      </c>
      <c r="E31" s="12">
        <f t="shared" si="1"/>
        <v>8.663391325655475</v>
      </c>
    </row>
    <row r="32" spans="1:5" ht="12">
      <c r="A32" s="8" t="s">
        <v>32</v>
      </c>
      <c r="B32" s="9" t="s">
        <v>2</v>
      </c>
      <c r="C32" s="10">
        <v>1642177</v>
      </c>
      <c r="D32" s="11">
        <f t="shared" si="0"/>
        <v>1970612.4</v>
      </c>
      <c r="E32" s="12">
        <f t="shared" si="1"/>
        <v>120.71872090173976</v>
      </c>
    </row>
    <row r="33" spans="1:5" ht="12">
      <c r="A33" s="8" t="s">
        <v>33</v>
      </c>
      <c r="B33" s="9" t="s">
        <v>2</v>
      </c>
      <c r="C33" s="10">
        <v>402226</v>
      </c>
      <c r="D33" s="11">
        <f t="shared" si="0"/>
        <v>482671.19999999995</v>
      </c>
      <c r="E33" s="12">
        <f t="shared" si="1"/>
        <v>29.56819407008086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dcterms:created xsi:type="dcterms:W3CDTF">2015-06-04T05:45:35Z</dcterms:created>
  <dcterms:modified xsi:type="dcterms:W3CDTF">2015-06-11T09:36:42Z</dcterms:modified>
  <cp:category/>
  <cp:version/>
  <cp:contentType/>
  <cp:contentStatus/>
</cp:coreProperties>
</file>