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<sst xmlns="http://schemas.openxmlformats.org/spreadsheetml/2006/main" count="62" uniqueCount="34">
  <si>
    <t>Наименование товаров</t>
  </si>
  <si>
    <t>Ед. Изм.</t>
  </si>
  <si>
    <t>шт</t>
  </si>
  <si>
    <t>Удлинитель латунный 1/2" 30мм</t>
  </si>
  <si>
    <t>Резьбовые соединения из латуни</t>
  </si>
  <si>
    <t>Заглушка 1/2" вн. латунь</t>
  </si>
  <si>
    <t>Заглушка 1/2" нар. латунь</t>
  </si>
  <si>
    <t>Лен сантехнический по 100гр.</t>
  </si>
  <si>
    <t>Лента ФУМ Agam Tape 12м*12мм*0,075мм (голубая)</t>
  </si>
  <si>
    <t>Лента ФУМ Professional 15м*19мм*0,2мм (темно-синяя)</t>
  </si>
  <si>
    <t>Муфта 1" латунь Польша</t>
  </si>
  <si>
    <t>Муфта 1/2" латунь Польша</t>
  </si>
  <si>
    <t>Муфта 3/4" латунь Польша</t>
  </si>
  <si>
    <t>Муфта редукционная 1"х 3/4" латунь Польша</t>
  </si>
  <si>
    <t>Муфта редукционная 3/4"х 1/2" латунь Польша</t>
  </si>
  <si>
    <t>Ниппель 1"х1"латунь 29мм. Польша</t>
  </si>
  <si>
    <t>Ниппель 1"х3/4"латунь 29мм. Польша</t>
  </si>
  <si>
    <t>Ниппель 1/2"х1/2"латунь 24мм. Польша</t>
  </si>
  <si>
    <t>Ниппель 3/4"х1/2"латунь Польша</t>
  </si>
  <si>
    <t>Ниппель 3/4"х3/4"латунь Польша</t>
  </si>
  <si>
    <t>Паста UNIPAK (250г.)</t>
  </si>
  <si>
    <t>Паста UNIPAK (360г.)</t>
  </si>
  <si>
    <t>Паста UNIPAK (65г.)</t>
  </si>
  <si>
    <t>Редукция 1/2"вн.х3/8"нар.латунь Польша</t>
  </si>
  <si>
    <t>Редукция 3/4"вн.х1/2"нар.латунь Польша</t>
  </si>
  <si>
    <t>Тройник 1" латунь Польша</t>
  </si>
  <si>
    <t>Тройник 1/2 латунь Польша</t>
  </si>
  <si>
    <t>Тройник 3/4 латунь Польша</t>
  </si>
  <si>
    <t>Футорка 1" х 1/2 латунь Польша</t>
  </si>
  <si>
    <t>Футорка 1" х 3/4 латунь Польша</t>
  </si>
  <si>
    <t>Футорка 1/2 х 1/4 латунь Польша</t>
  </si>
  <si>
    <t>Футорка 1/2 х 3/8 латунь Польша</t>
  </si>
  <si>
    <t>Футорка 3/4 х 1/2 латунь Польша</t>
  </si>
  <si>
    <t>Цена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</si>
</sst>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[$€-1]_-;\-* #,##0.00\ [$€-1]_-;_-* &quot;-&quot;??\ [$€-1]_-;_-@_-"/>
  </numFmts>
  <fonts count="27">
    <font>
      <sz val="8"/>
      <name val="Arial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1"/>
      <color indexed="45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sz val="11"/>
      <color indexed="46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3"/>
      <color indexed="45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1" fillId="21" borderId="1" applyNumberFormat="0" applyAlignment="0" applyProtection="0"/>
    <xf numFmtId="0" fontId="13" fillId="22" borderId="2" applyNumberFormat="0" applyAlignment="0" applyProtection="0"/>
    <xf numFmtId="0" fontId="21" fillId="22" borderId="1" applyNumberFormat="0" applyAlignment="0" applyProtection="0"/>
    <xf numFmtId="0" fontId="2" fillId="0" borderId="3" applyNumberFormat="0" applyFill="0" applyAlignment="0" applyProtection="0"/>
    <xf numFmtId="0" fontId="15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4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24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5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8" fillId="26" borderId="10" xfId="0" applyFont="1" applyFill="1" applyBorder="1" applyAlignment="1">
      <alignment vertical="top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 vertical="top" wrapText="1"/>
    </xf>
    <xf numFmtId="0" fontId="9" fillId="26" borderId="10" xfId="0" applyFont="1" applyFill="1" applyBorder="1" applyAlignment="1">
      <alignment vertical="top" wrapText="1"/>
    </xf>
    <xf numFmtId="0" fontId="10" fillId="26" borderId="10" xfId="0" applyFont="1" applyFill="1" applyBorder="1" applyAlignment="1">
      <alignment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right" vertical="top" wrapText="1"/>
    </xf>
    <xf numFmtId="4" fontId="10" fillId="0" borderId="10" xfId="0" applyNumberFormat="1" applyFont="1" applyBorder="1" applyAlignment="1">
      <alignment horizontal="right" vertical="top"/>
    </xf>
    <xf numFmtId="41" fontId="10" fillId="0" borderId="10" xfId="0" applyNumberFormat="1" applyFont="1" applyBorder="1" applyAlignment="1">
      <alignment/>
    </xf>
    <xf numFmtId="164" fontId="10" fillId="0" borderId="10" xfId="0" applyNumberFormat="1" applyFont="1" applyBorder="1" applyAlignment="1">
      <alignment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F1" sqref="F1"/>
    </sheetView>
  </sheetViews>
  <sheetFormatPr defaultColWidth="10.33203125" defaultRowHeight="11.25"/>
  <cols>
    <col min="1" max="1" width="59.83203125" style="0" customWidth="1"/>
    <col min="2" max="2" width="10.33203125" style="0" customWidth="1"/>
    <col min="3" max="4" width="14.83203125" style="0" hidden="1" customWidth="1"/>
    <col min="5" max="5" width="12" style="0" customWidth="1"/>
    <col min="6" max="6" width="11.5" style="0" customWidth="1"/>
    <col min="7" max="8" width="10.33203125" style="0" customWidth="1"/>
    <col min="9" max="9" width="14.83203125" style="0" customWidth="1"/>
    <col min="10" max="10" width="1.83203125" style="0" customWidth="1"/>
  </cols>
  <sheetData>
    <row r="1" spans="1:5" ht="12">
      <c r="A1" s="2" t="s">
        <v>0</v>
      </c>
      <c r="B1" s="2" t="s">
        <v>1</v>
      </c>
      <c r="C1" s="3"/>
      <c r="D1" s="4"/>
      <c r="E1" s="2" t="s">
        <v>33</v>
      </c>
    </row>
    <row r="2" spans="1:5" ht="12">
      <c r="A2" s="2"/>
      <c r="B2" s="2"/>
      <c r="C2" s="5"/>
      <c r="D2" s="4"/>
      <c r="E2" s="2"/>
    </row>
    <row r="3" spans="1:5" ht="15">
      <c r="A3" s="1" t="s">
        <v>4</v>
      </c>
      <c r="B3" s="6"/>
      <c r="C3" s="7"/>
      <c r="D3" s="11">
        <f aca="true" t="shared" si="0" ref="D3:D26">C3*1.2</f>
        <v>0</v>
      </c>
      <c r="E3" s="12"/>
    </row>
    <row r="4" spans="1:5" ht="12">
      <c r="A4" s="8" t="s">
        <v>5</v>
      </c>
      <c r="B4" s="9" t="s">
        <v>2</v>
      </c>
      <c r="C4" s="10">
        <v>6550</v>
      </c>
      <c r="D4" s="11">
        <f t="shared" si="0"/>
        <v>7860</v>
      </c>
      <c r="E4" s="12">
        <f aca="true" t="shared" si="1" ref="E3:E26">D4/16324</f>
        <v>0.4814996324430287</v>
      </c>
    </row>
    <row r="5" spans="1:5" ht="12">
      <c r="A5" s="8" t="s">
        <v>6</v>
      </c>
      <c r="B5" s="9" t="s">
        <v>2</v>
      </c>
      <c r="C5" s="10">
        <v>6550</v>
      </c>
      <c r="D5" s="11">
        <f t="shared" si="0"/>
        <v>7860</v>
      </c>
      <c r="E5" s="12">
        <f t="shared" si="1"/>
        <v>0.4814996324430287</v>
      </c>
    </row>
    <row r="6" spans="1:5" ht="12">
      <c r="A6" s="8" t="s">
        <v>7</v>
      </c>
      <c r="B6" s="9" t="s">
        <v>2</v>
      </c>
      <c r="C6" s="10">
        <v>14629</v>
      </c>
      <c r="D6" s="11">
        <f t="shared" si="0"/>
        <v>17554.8</v>
      </c>
      <c r="E6" s="12">
        <f t="shared" si="1"/>
        <v>1.0753981867189415</v>
      </c>
    </row>
    <row r="7" spans="1:5" ht="12">
      <c r="A7" s="8" t="s">
        <v>8</v>
      </c>
      <c r="B7" s="9" t="s">
        <v>2</v>
      </c>
      <c r="C7" s="10">
        <v>6193</v>
      </c>
      <c r="D7" s="11">
        <f t="shared" si="0"/>
        <v>7431.599999999999</v>
      </c>
      <c r="E7" s="12">
        <f t="shared" si="1"/>
        <v>0.45525606469002694</v>
      </c>
    </row>
    <row r="8" spans="1:5" ht="12">
      <c r="A8" s="8" t="s">
        <v>9</v>
      </c>
      <c r="B8" s="9" t="s">
        <v>2</v>
      </c>
      <c r="C8" s="10">
        <v>44065</v>
      </c>
      <c r="D8" s="11">
        <f t="shared" si="0"/>
        <v>52878</v>
      </c>
      <c r="E8" s="12">
        <f t="shared" si="1"/>
        <v>3.239279588336192</v>
      </c>
    </row>
    <row r="9" spans="1:5" ht="12">
      <c r="A9" s="8" t="s">
        <v>10</v>
      </c>
      <c r="B9" s="9" t="s">
        <v>2</v>
      </c>
      <c r="C9" s="10">
        <v>30782</v>
      </c>
      <c r="D9" s="11">
        <f t="shared" si="0"/>
        <v>36938.4</v>
      </c>
      <c r="E9" s="12">
        <f t="shared" si="1"/>
        <v>2.2628277382994364</v>
      </c>
    </row>
    <row r="10" spans="1:5" ht="12">
      <c r="A10" s="8" t="s">
        <v>11</v>
      </c>
      <c r="B10" s="9" t="s">
        <v>2</v>
      </c>
      <c r="C10" s="10">
        <v>13346</v>
      </c>
      <c r="D10" s="11">
        <f t="shared" si="0"/>
        <v>16015.199999999999</v>
      </c>
      <c r="E10" s="12">
        <f t="shared" si="1"/>
        <v>0.9810830678755207</v>
      </c>
    </row>
    <row r="11" spans="1:5" ht="12">
      <c r="A11" s="8" t="s">
        <v>12</v>
      </c>
      <c r="B11" s="9" t="s">
        <v>2</v>
      </c>
      <c r="C11" s="10">
        <v>15550</v>
      </c>
      <c r="D11" s="11">
        <f t="shared" si="0"/>
        <v>18660</v>
      </c>
      <c r="E11" s="12">
        <f t="shared" si="1"/>
        <v>1.14310218083803</v>
      </c>
    </row>
    <row r="12" spans="1:5" ht="12">
      <c r="A12" s="8" t="s">
        <v>13</v>
      </c>
      <c r="B12" s="9" t="s">
        <v>2</v>
      </c>
      <c r="C12" s="10">
        <v>26691</v>
      </c>
      <c r="D12" s="11">
        <f t="shared" si="0"/>
        <v>32029.199999999997</v>
      </c>
      <c r="E12" s="12">
        <f t="shared" si="1"/>
        <v>1.9620926243567751</v>
      </c>
    </row>
    <row r="13" spans="1:5" ht="12">
      <c r="A13" s="8" t="s">
        <v>14</v>
      </c>
      <c r="B13" s="9" t="s">
        <v>2</v>
      </c>
      <c r="C13" s="10">
        <v>13992</v>
      </c>
      <c r="D13" s="11">
        <f t="shared" si="0"/>
        <v>16790.399999999998</v>
      </c>
      <c r="E13" s="12">
        <f t="shared" si="1"/>
        <v>1.0285714285714285</v>
      </c>
    </row>
    <row r="14" spans="1:5" ht="12">
      <c r="A14" s="8" t="s">
        <v>15</v>
      </c>
      <c r="B14" s="9" t="s">
        <v>2</v>
      </c>
      <c r="C14" s="10">
        <v>18700</v>
      </c>
      <c r="D14" s="11">
        <f t="shared" si="0"/>
        <v>22440</v>
      </c>
      <c r="E14" s="12">
        <f t="shared" si="1"/>
        <v>1.3746630727762803</v>
      </c>
    </row>
    <row r="15" spans="1:5" ht="12">
      <c r="A15" s="8" t="s">
        <v>16</v>
      </c>
      <c r="B15" s="9" t="s">
        <v>2</v>
      </c>
      <c r="C15" s="10">
        <v>20664</v>
      </c>
      <c r="D15" s="11">
        <f t="shared" si="0"/>
        <v>24796.8</v>
      </c>
      <c r="E15" s="12">
        <f t="shared" si="1"/>
        <v>1.5190394511149228</v>
      </c>
    </row>
    <row r="16" spans="1:5" ht="12">
      <c r="A16" s="8" t="s">
        <v>17</v>
      </c>
      <c r="B16" s="9" t="s">
        <v>2</v>
      </c>
      <c r="C16" s="10">
        <v>8655</v>
      </c>
      <c r="D16" s="11">
        <f t="shared" si="0"/>
        <v>10386</v>
      </c>
      <c r="E16" s="12">
        <f t="shared" si="1"/>
        <v>0.6362411173731929</v>
      </c>
    </row>
    <row r="17" spans="1:5" ht="12">
      <c r="A17" s="8" t="s">
        <v>18</v>
      </c>
      <c r="B17" s="9" t="s">
        <v>2</v>
      </c>
      <c r="C17" s="10">
        <v>12150</v>
      </c>
      <c r="D17" s="11">
        <f t="shared" si="0"/>
        <v>14580</v>
      </c>
      <c r="E17" s="12">
        <f t="shared" si="1"/>
        <v>0.8931634403332517</v>
      </c>
    </row>
    <row r="18" spans="1:5" ht="12">
      <c r="A18" s="8" t="s">
        <v>19</v>
      </c>
      <c r="B18" s="9" t="s">
        <v>2</v>
      </c>
      <c r="C18" s="10">
        <v>15545</v>
      </c>
      <c r="D18" s="11">
        <f t="shared" si="0"/>
        <v>18654</v>
      </c>
      <c r="E18" s="12">
        <f t="shared" si="1"/>
        <v>1.1427346238666993</v>
      </c>
    </row>
    <row r="19" spans="1:5" ht="12">
      <c r="A19" s="8" t="s">
        <v>20</v>
      </c>
      <c r="B19" s="9" t="s">
        <v>2</v>
      </c>
      <c r="C19" s="10">
        <v>66730</v>
      </c>
      <c r="D19" s="11">
        <f t="shared" si="0"/>
        <v>80076</v>
      </c>
      <c r="E19" s="12">
        <f t="shared" si="1"/>
        <v>4.905415339377604</v>
      </c>
    </row>
    <row r="20" spans="1:5" ht="12">
      <c r="A20" s="8" t="s">
        <v>21</v>
      </c>
      <c r="B20" s="9" t="s">
        <v>2</v>
      </c>
      <c r="C20" s="10">
        <v>73584</v>
      </c>
      <c r="D20" s="11">
        <f t="shared" si="0"/>
        <v>88300.8</v>
      </c>
      <c r="E20" s="12">
        <f t="shared" si="1"/>
        <v>5.4092624356775305</v>
      </c>
    </row>
    <row r="21" spans="1:5" ht="12">
      <c r="A21" s="8" t="s">
        <v>22</v>
      </c>
      <c r="B21" s="9" t="s">
        <v>2</v>
      </c>
      <c r="C21" s="10">
        <v>34443</v>
      </c>
      <c r="D21" s="11">
        <f t="shared" si="0"/>
        <v>41331.6</v>
      </c>
      <c r="E21" s="12">
        <f t="shared" si="1"/>
        <v>2.5319529527076696</v>
      </c>
    </row>
    <row r="22" spans="1:5" ht="12">
      <c r="A22" s="8" t="s">
        <v>23</v>
      </c>
      <c r="B22" s="9" t="s">
        <v>2</v>
      </c>
      <c r="C22" s="10">
        <v>8095</v>
      </c>
      <c r="D22" s="11">
        <f t="shared" si="0"/>
        <v>9714</v>
      </c>
      <c r="E22" s="12">
        <f t="shared" si="1"/>
        <v>0.5950747365841705</v>
      </c>
    </row>
    <row r="23" spans="1:5" ht="12">
      <c r="A23" s="8" t="s">
        <v>24</v>
      </c>
      <c r="B23" s="9" t="s">
        <v>2</v>
      </c>
      <c r="C23" s="10">
        <v>12400</v>
      </c>
      <c r="D23" s="11">
        <f t="shared" si="0"/>
        <v>14880</v>
      </c>
      <c r="E23" s="12">
        <f t="shared" si="1"/>
        <v>0.9115412888997795</v>
      </c>
    </row>
    <row r="24" spans="1:5" ht="12">
      <c r="A24" s="8" t="s">
        <v>25</v>
      </c>
      <c r="B24" s="9" t="s">
        <v>2</v>
      </c>
      <c r="C24" s="10">
        <v>55300</v>
      </c>
      <c r="D24" s="11">
        <f t="shared" si="0"/>
        <v>66360</v>
      </c>
      <c r="E24" s="12">
        <f t="shared" si="1"/>
        <v>4.065180102915952</v>
      </c>
    </row>
    <row r="25" spans="1:5" ht="12">
      <c r="A25" s="8" t="s">
        <v>26</v>
      </c>
      <c r="B25" s="9" t="s">
        <v>2</v>
      </c>
      <c r="C25" s="10">
        <v>21556</v>
      </c>
      <c r="D25" s="11">
        <f t="shared" si="0"/>
        <v>25867.2</v>
      </c>
      <c r="E25" s="12">
        <f t="shared" si="1"/>
        <v>1.584611614800294</v>
      </c>
    </row>
    <row r="26" spans="1:5" ht="12">
      <c r="A26" s="8" t="s">
        <v>27</v>
      </c>
      <c r="B26" s="9" t="s">
        <v>2</v>
      </c>
      <c r="C26" s="10">
        <v>23800</v>
      </c>
      <c r="D26" s="11">
        <f t="shared" si="0"/>
        <v>28560</v>
      </c>
      <c r="E26" s="12">
        <f t="shared" si="1"/>
        <v>1.7495711835334478</v>
      </c>
    </row>
    <row r="27" spans="1:5" ht="12">
      <c r="A27" s="8" t="s">
        <v>3</v>
      </c>
      <c r="B27" s="9" t="s">
        <v>2</v>
      </c>
      <c r="C27" s="10">
        <v>11603</v>
      </c>
      <c r="D27" s="11">
        <f aca="true" t="shared" si="2" ref="D27:D32">C27*1.2</f>
        <v>13923.6</v>
      </c>
      <c r="E27" s="12">
        <f aca="true" t="shared" si="3" ref="E27:E32">D27/16324</f>
        <v>0.8529527076696888</v>
      </c>
    </row>
    <row r="28" spans="1:5" ht="12">
      <c r="A28" s="8" t="s">
        <v>28</v>
      </c>
      <c r="B28" s="9" t="s">
        <v>2</v>
      </c>
      <c r="C28" s="10">
        <v>18904</v>
      </c>
      <c r="D28" s="11">
        <f t="shared" si="2"/>
        <v>22684.8</v>
      </c>
      <c r="E28" s="12">
        <f t="shared" si="3"/>
        <v>1.389659397206567</v>
      </c>
    </row>
    <row r="29" spans="1:5" ht="12">
      <c r="A29" s="8" t="s">
        <v>29</v>
      </c>
      <c r="B29" s="9" t="s">
        <v>2</v>
      </c>
      <c r="C29" s="10">
        <v>15500</v>
      </c>
      <c r="D29" s="11">
        <f t="shared" si="2"/>
        <v>18600</v>
      </c>
      <c r="E29" s="12">
        <f t="shared" si="3"/>
        <v>1.1394266111247244</v>
      </c>
    </row>
    <row r="30" spans="1:5" ht="12">
      <c r="A30" s="8" t="s">
        <v>30</v>
      </c>
      <c r="B30" s="9" t="s">
        <v>2</v>
      </c>
      <c r="C30" s="10">
        <v>8721</v>
      </c>
      <c r="D30" s="11">
        <f t="shared" si="2"/>
        <v>10465.199999999999</v>
      </c>
      <c r="E30" s="12">
        <f t="shared" si="3"/>
        <v>0.6410928693947561</v>
      </c>
    </row>
    <row r="31" spans="1:5" ht="12">
      <c r="A31" s="8" t="s">
        <v>31</v>
      </c>
      <c r="B31" s="9" t="s">
        <v>2</v>
      </c>
      <c r="C31" s="10">
        <v>8131</v>
      </c>
      <c r="D31" s="11">
        <f t="shared" si="2"/>
        <v>9757.199999999999</v>
      </c>
      <c r="E31" s="12">
        <f t="shared" si="3"/>
        <v>0.5977211467777505</v>
      </c>
    </row>
    <row r="32" spans="1:5" ht="12">
      <c r="A32" s="8" t="s">
        <v>32</v>
      </c>
      <c r="B32" s="9" t="s">
        <v>2</v>
      </c>
      <c r="C32" s="10">
        <v>10200</v>
      </c>
      <c r="D32" s="11">
        <f t="shared" si="2"/>
        <v>12240</v>
      </c>
      <c r="E32" s="12">
        <f t="shared" si="3"/>
        <v>0.7498162215143347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FuckYouBill</cp:lastModifiedBy>
  <dcterms:created xsi:type="dcterms:W3CDTF">2015-06-04T05:45:35Z</dcterms:created>
  <dcterms:modified xsi:type="dcterms:W3CDTF">2015-06-11T09:37:43Z</dcterms:modified>
  <cp:category/>
  <cp:version/>
  <cp:contentType/>
  <cp:contentStatus/>
</cp:coreProperties>
</file>