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<sst xmlns="http://schemas.openxmlformats.org/spreadsheetml/2006/main" count="70" uniqueCount="38">
  <si>
    <t>Наименование товаров</t>
  </si>
  <si>
    <t>Ед. Изм.</t>
  </si>
  <si>
    <t>шт</t>
  </si>
  <si>
    <t>Насосы GRUNDFOSS</t>
  </si>
  <si>
    <t>Канализационная установка Sololift2  D-2</t>
  </si>
  <si>
    <t>Канализационная установка Sololift2 C-3</t>
  </si>
  <si>
    <t>Канализационная установка Sololift2 WC-1</t>
  </si>
  <si>
    <t>Канализационная установка Sololift2 WC-3</t>
  </si>
  <si>
    <t>Компактный повысительный насос UPА15-90 160 1х230V 50Hz 12Н RU</t>
  </si>
  <si>
    <t>Насос дренажный:КPBasic 300A 1x220-240V 50Hz</t>
  </si>
  <si>
    <t>Резьб. труб. соединение Rp 1" GG</t>
  </si>
  <si>
    <t>Установка водоснабжения: JPBasic3 PT 1х220-240 V 50Hz 20L</t>
  </si>
  <si>
    <t>Установка водоснабжения: MQ3-35 A-O-A-BVBP 1x220-240V</t>
  </si>
  <si>
    <t>Установка водоснабжения: MQ3-45 A-O-A-BVBP 1x220-240V</t>
  </si>
  <si>
    <t>Циркуляционный насос Alpha2  25-40 180 1x230V 50 Hz 6H</t>
  </si>
  <si>
    <t>Циркуляционный насос Alpha2  25-60 180 1x230V 50 Hz 6H</t>
  </si>
  <si>
    <t>Циркуляционный насос Alpha2 L 25-40 130 1x230V 50 Hz 6H</t>
  </si>
  <si>
    <t>Циркуляционный насос Alpha2 L 25-40 180 1x230V 50 Hz 6H</t>
  </si>
  <si>
    <t>Циркуляционный насос Alpha2 L 25-60 130 1x230V 50 Hz 6H</t>
  </si>
  <si>
    <t>Циркуляционный насос Alpha2 L 25-60 180 1x230V 50 Hz 6H</t>
  </si>
  <si>
    <t>Циркуляционный насос c гайками UPS25-40 180 1х230V 50 Hz 9H</t>
  </si>
  <si>
    <t>Циркуляционный насос c гайками UPS25-60 180 1х230V 50 Hz 9H</t>
  </si>
  <si>
    <t>Циркуляционный насос c гайками UPS32-40 180 1х230V 50 Hz 9H</t>
  </si>
  <si>
    <t>Циркуляционный насос c гайками UPS32-60 180 1х230V 50 Hz 9H</t>
  </si>
  <si>
    <t>Циркуляционный насос c гайками UPS32-80 180 1х230V 50 Hz 9H RU</t>
  </si>
  <si>
    <t>Циркуляционный насос UP15-14B 80 1х230V 50Hz</t>
  </si>
  <si>
    <t>Циркуляционный насос UP15-14B РМ</t>
  </si>
  <si>
    <t>Циркуляционный насос UP15-14BU 80 1х230V 50Hz</t>
  </si>
  <si>
    <t>Циркуляционный насос  UP15-14BUT 80 1х230V 50Hz</t>
  </si>
  <si>
    <t>Циркуляционный насос UP15-14BА РМ</t>
  </si>
  <si>
    <t>Циркуляционный насос UP15-14BТ 80 1х230V 50Hz</t>
  </si>
  <si>
    <t>Циркуляционный насос UPS25-40 130 1х230V 50 Hz 9H</t>
  </si>
  <si>
    <t>Циркуляционный насос UPS25-60 130 1х230V 50 Hz 9H</t>
  </si>
  <si>
    <t>Циркуляционный насос UPS25-80 180 1х230V 50 Hz 9H RU</t>
  </si>
  <si>
    <t>Циркуляционный насос UPS32-120 F 1х230-240V PN6/10</t>
  </si>
  <si>
    <t>Циркуляционный насос UPS40-120 F 1х230-240V PN6/10</t>
  </si>
  <si>
    <t>Циркуляционный насос UPS50-120 F 1х230-240V PN6/10</t>
  </si>
  <si>
    <t>Цена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</si>
</sst>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[$€-1]_-;\-* #,##0.00\ [$€-1]_-;_-* &quot;-&quot;??\ [$€-1]_-;_-@_-"/>
  </numFmts>
  <fonts count="27">
    <font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" fillId="21" borderId="1" applyNumberFormat="0" applyAlignment="0" applyProtection="0"/>
    <xf numFmtId="0" fontId="13" fillId="22" borderId="2" applyNumberFormat="0" applyAlignment="0" applyProtection="0"/>
    <xf numFmtId="0" fontId="21" fillId="22" borderId="1" applyNumberFormat="0" applyAlignment="0" applyProtection="0"/>
    <xf numFmtId="0" fontId="2" fillId="0" borderId="3" applyNumberFormat="0" applyFill="0" applyAlignment="0" applyProtection="0"/>
    <xf numFmtId="0" fontId="15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4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24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8" fillId="26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9" fillId="26" borderId="10" xfId="0" applyFont="1" applyFill="1" applyBorder="1" applyAlignment="1">
      <alignment vertical="top" wrapText="1"/>
    </xf>
    <xf numFmtId="0" fontId="10" fillId="26" borderId="10" xfId="0" applyFont="1" applyFill="1" applyBorder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right" vertical="top" wrapText="1"/>
    </xf>
    <xf numFmtId="4" fontId="10" fillId="0" borderId="10" xfId="0" applyNumberFormat="1" applyFont="1" applyBorder="1" applyAlignment="1">
      <alignment horizontal="right" vertical="top"/>
    </xf>
    <xf numFmtId="41" fontId="10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E20" sqref="E20"/>
    </sheetView>
  </sheetViews>
  <sheetFormatPr defaultColWidth="10.33203125" defaultRowHeight="11.25"/>
  <cols>
    <col min="1" max="1" width="59.83203125" style="0" customWidth="1"/>
    <col min="2" max="2" width="10.33203125" style="0" customWidth="1"/>
    <col min="3" max="4" width="14.83203125" style="0" hidden="1" customWidth="1"/>
    <col min="5" max="5" width="12" style="0" customWidth="1"/>
    <col min="6" max="6" width="11.5" style="0" customWidth="1"/>
    <col min="7" max="8" width="10.33203125" style="0" customWidth="1"/>
    <col min="9" max="9" width="14.83203125" style="0" customWidth="1"/>
    <col min="10" max="10" width="1.83203125" style="0" customWidth="1"/>
  </cols>
  <sheetData>
    <row r="1" spans="1:5" ht="12">
      <c r="A1" s="2" t="s">
        <v>0</v>
      </c>
      <c r="B1" s="2" t="s">
        <v>1</v>
      </c>
      <c r="C1" s="3"/>
      <c r="D1" s="4"/>
      <c r="E1" s="2" t="s">
        <v>37</v>
      </c>
    </row>
    <row r="2" spans="1:5" ht="12">
      <c r="A2" s="2"/>
      <c r="B2" s="2"/>
      <c r="C2" s="5"/>
      <c r="D2" s="4"/>
      <c r="E2" s="2"/>
    </row>
    <row r="3" spans="1:5" ht="15">
      <c r="A3" s="1" t="s">
        <v>3</v>
      </c>
      <c r="B3" s="6"/>
      <c r="C3" s="7"/>
      <c r="D3" s="11">
        <f aca="true" t="shared" si="0" ref="D3:D35">C3*1.2</f>
        <v>0</v>
      </c>
      <c r="E3" s="12"/>
    </row>
    <row r="4" spans="1:5" ht="12">
      <c r="A4" s="8" t="s">
        <v>4</v>
      </c>
      <c r="B4" s="9" t="s">
        <v>2</v>
      </c>
      <c r="C4" s="10">
        <v>4957226</v>
      </c>
      <c r="D4" s="11">
        <f t="shared" si="0"/>
        <v>5948671.2</v>
      </c>
      <c r="E4" s="12">
        <f aca="true" t="shared" si="1" ref="E4:E35">D4/16324</f>
        <v>364.4125949522176</v>
      </c>
    </row>
    <row r="5" spans="1:5" ht="12">
      <c r="A5" s="8" t="s">
        <v>5</v>
      </c>
      <c r="B5" s="9" t="s">
        <v>2</v>
      </c>
      <c r="C5" s="10">
        <v>6963365</v>
      </c>
      <c r="D5" s="11">
        <f t="shared" si="0"/>
        <v>8356038</v>
      </c>
      <c r="E5" s="12">
        <f t="shared" si="1"/>
        <v>511.88666993383976</v>
      </c>
    </row>
    <row r="6" spans="1:5" ht="12">
      <c r="A6" s="8" t="s">
        <v>6</v>
      </c>
      <c r="B6" s="9" t="s">
        <v>2</v>
      </c>
      <c r="C6" s="10">
        <v>6922235</v>
      </c>
      <c r="D6" s="11">
        <f t="shared" si="0"/>
        <v>8306682</v>
      </c>
      <c r="E6" s="12">
        <f t="shared" si="1"/>
        <v>508.86314628767457</v>
      </c>
    </row>
    <row r="7" spans="1:5" ht="12">
      <c r="A7" s="8" t="s">
        <v>7</v>
      </c>
      <c r="B7" s="9" t="s">
        <v>2</v>
      </c>
      <c r="C7" s="10">
        <v>7381438</v>
      </c>
      <c r="D7" s="11">
        <f t="shared" si="0"/>
        <v>8857725.6</v>
      </c>
      <c r="E7" s="12">
        <f t="shared" si="1"/>
        <v>542.6197990688556</v>
      </c>
    </row>
    <row r="8" spans="1:5" ht="24">
      <c r="A8" s="8" t="s">
        <v>8</v>
      </c>
      <c r="B8" s="9" t="s">
        <v>2</v>
      </c>
      <c r="C8" s="10">
        <v>1220648</v>
      </c>
      <c r="D8" s="11">
        <f t="shared" si="0"/>
        <v>1464777.5999999999</v>
      </c>
      <c r="E8" s="12">
        <f t="shared" si="1"/>
        <v>89.73153638814016</v>
      </c>
    </row>
    <row r="9" spans="1:5" ht="12">
      <c r="A9" s="8" t="s">
        <v>9</v>
      </c>
      <c r="B9" s="9" t="s">
        <v>2</v>
      </c>
      <c r="C9" s="10">
        <v>2357912</v>
      </c>
      <c r="D9" s="11">
        <f t="shared" si="0"/>
        <v>2829494.4</v>
      </c>
      <c r="E9" s="12">
        <f t="shared" si="1"/>
        <v>173.3333986767949</v>
      </c>
    </row>
    <row r="10" spans="1:5" ht="12">
      <c r="A10" s="8" t="s">
        <v>10</v>
      </c>
      <c r="B10" s="9" t="s">
        <v>2</v>
      </c>
      <c r="C10" s="10">
        <v>90702</v>
      </c>
      <c r="D10" s="11">
        <f t="shared" si="0"/>
        <v>108842.4</v>
      </c>
      <c r="E10" s="12">
        <f t="shared" si="1"/>
        <v>6.667630482724822</v>
      </c>
    </row>
    <row r="11" spans="1:5" ht="24">
      <c r="A11" s="8" t="s">
        <v>11</v>
      </c>
      <c r="B11" s="9" t="s">
        <v>2</v>
      </c>
      <c r="C11" s="10">
        <v>2822757</v>
      </c>
      <c r="D11" s="11">
        <f t="shared" si="0"/>
        <v>3387308.4</v>
      </c>
      <c r="E11" s="12">
        <f t="shared" si="1"/>
        <v>207.50480274442538</v>
      </c>
    </row>
    <row r="12" spans="1:5" ht="12">
      <c r="A12" s="8" t="s">
        <v>12</v>
      </c>
      <c r="B12" s="9" t="s">
        <v>2</v>
      </c>
      <c r="C12" s="10">
        <v>6508951</v>
      </c>
      <c r="D12" s="11">
        <f t="shared" si="0"/>
        <v>7810741.199999999</v>
      </c>
      <c r="E12" s="12">
        <f t="shared" si="1"/>
        <v>478.48206321979904</v>
      </c>
    </row>
    <row r="13" spans="1:5" ht="12">
      <c r="A13" s="8" t="s">
        <v>13</v>
      </c>
      <c r="B13" s="9" t="s">
        <v>2</v>
      </c>
      <c r="C13" s="10">
        <v>6810850</v>
      </c>
      <c r="D13" s="11">
        <f t="shared" si="0"/>
        <v>8173020</v>
      </c>
      <c r="E13" s="12">
        <f t="shared" si="1"/>
        <v>500.6750796373438</v>
      </c>
    </row>
    <row r="14" spans="1:5" ht="12">
      <c r="A14" s="8" t="s">
        <v>14</v>
      </c>
      <c r="B14" s="9" t="s">
        <v>2</v>
      </c>
      <c r="C14" s="10">
        <v>2088315</v>
      </c>
      <c r="D14" s="11">
        <f t="shared" si="0"/>
        <v>2505978</v>
      </c>
      <c r="E14" s="12">
        <f t="shared" si="1"/>
        <v>153.5149473168341</v>
      </c>
    </row>
    <row r="15" spans="1:5" ht="12">
      <c r="A15" s="8" t="s">
        <v>15</v>
      </c>
      <c r="B15" s="9" t="s">
        <v>2</v>
      </c>
      <c r="C15" s="10">
        <v>2374385</v>
      </c>
      <c r="D15" s="11">
        <f t="shared" si="0"/>
        <v>2849262</v>
      </c>
      <c r="E15" s="12">
        <f t="shared" si="1"/>
        <v>174.54435187454055</v>
      </c>
    </row>
    <row r="16" spans="1:5" ht="14.25" customHeight="1">
      <c r="A16" s="8" t="s">
        <v>16</v>
      </c>
      <c r="B16" s="9" t="s">
        <v>2</v>
      </c>
      <c r="C16" s="10">
        <v>1783188</v>
      </c>
      <c r="D16" s="11">
        <f t="shared" si="0"/>
        <v>2139825.6</v>
      </c>
      <c r="E16" s="12">
        <f t="shared" si="1"/>
        <v>131.08463611859838</v>
      </c>
    </row>
    <row r="17" spans="1:5" ht="12.75" customHeight="1">
      <c r="A17" s="8" t="s">
        <v>17</v>
      </c>
      <c r="B17" s="9" t="s">
        <v>2</v>
      </c>
      <c r="C17" s="10">
        <v>1430352</v>
      </c>
      <c r="D17" s="11">
        <f t="shared" si="0"/>
        <v>1716422.4</v>
      </c>
      <c r="E17" s="12">
        <f t="shared" si="1"/>
        <v>105.14716981132075</v>
      </c>
    </row>
    <row r="18" spans="1:5" ht="13.5" customHeight="1">
      <c r="A18" s="8" t="s">
        <v>18</v>
      </c>
      <c r="B18" s="9" t="s">
        <v>2</v>
      </c>
      <c r="C18" s="10">
        <v>2135993</v>
      </c>
      <c r="D18" s="11">
        <f t="shared" si="0"/>
        <v>2563191.6</v>
      </c>
      <c r="E18" s="12">
        <f t="shared" si="1"/>
        <v>157.01982357265376</v>
      </c>
    </row>
    <row r="19" spans="1:5" ht="12.75" customHeight="1">
      <c r="A19" s="8" t="s">
        <v>19</v>
      </c>
      <c r="B19" s="9" t="s">
        <v>2</v>
      </c>
      <c r="C19" s="10">
        <v>1716422</v>
      </c>
      <c r="D19" s="11">
        <f t="shared" si="0"/>
        <v>2059706.4</v>
      </c>
      <c r="E19" s="12">
        <f t="shared" si="1"/>
        <v>126.1765743690272</v>
      </c>
    </row>
    <row r="20" spans="1:5" ht="13.5" customHeight="1">
      <c r="A20" s="8" t="s">
        <v>20</v>
      </c>
      <c r="B20" s="9" t="s">
        <v>2</v>
      </c>
      <c r="C20" s="10">
        <v>1115708</v>
      </c>
      <c r="D20" s="11">
        <f t="shared" si="0"/>
        <v>1338849.5999999999</v>
      </c>
      <c r="E20" s="12">
        <f t="shared" si="1"/>
        <v>82.01725067385443</v>
      </c>
    </row>
    <row r="21" spans="1:5" ht="13.5" customHeight="1">
      <c r="A21" s="8" t="s">
        <v>21</v>
      </c>
      <c r="B21" s="9" t="s">
        <v>2</v>
      </c>
      <c r="C21" s="10">
        <v>1354100</v>
      </c>
      <c r="D21" s="11">
        <f t="shared" si="0"/>
        <v>1624920</v>
      </c>
      <c r="E21" s="12">
        <f t="shared" si="1"/>
        <v>99.54177897574124</v>
      </c>
    </row>
    <row r="22" spans="1:5" ht="13.5" customHeight="1">
      <c r="A22" s="8" t="s">
        <v>22</v>
      </c>
      <c r="B22" s="9" t="s">
        <v>2</v>
      </c>
      <c r="C22" s="10">
        <v>1191960</v>
      </c>
      <c r="D22" s="11">
        <f t="shared" si="0"/>
        <v>1430352</v>
      </c>
      <c r="E22" s="12">
        <f t="shared" si="1"/>
        <v>87.62264150943396</v>
      </c>
    </row>
    <row r="23" spans="1:5" ht="13.5" customHeight="1">
      <c r="A23" s="8" t="s">
        <v>23</v>
      </c>
      <c r="B23" s="9" t="s">
        <v>2</v>
      </c>
      <c r="C23" s="10">
        <v>1430352</v>
      </c>
      <c r="D23" s="11">
        <f t="shared" si="0"/>
        <v>1716422.4</v>
      </c>
      <c r="E23" s="12">
        <f t="shared" si="1"/>
        <v>105.14716981132075</v>
      </c>
    </row>
    <row r="24" spans="1:5" ht="24">
      <c r="A24" s="8" t="s">
        <v>24</v>
      </c>
      <c r="B24" s="9" t="s">
        <v>2</v>
      </c>
      <c r="C24" s="10">
        <v>3232680</v>
      </c>
      <c r="D24" s="11">
        <f t="shared" si="0"/>
        <v>3879216</v>
      </c>
      <c r="E24" s="12">
        <f t="shared" si="1"/>
        <v>237.63881401617252</v>
      </c>
    </row>
    <row r="25" spans="1:5" ht="12">
      <c r="A25" s="8" t="s">
        <v>25</v>
      </c>
      <c r="B25" s="9" t="s">
        <v>2</v>
      </c>
      <c r="C25" s="10">
        <v>1373139</v>
      </c>
      <c r="D25" s="11">
        <f t="shared" si="0"/>
        <v>1647766.8</v>
      </c>
      <c r="E25" s="12">
        <f t="shared" si="1"/>
        <v>100.94136241117373</v>
      </c>
    </row>
    <row r="26" spans="1:5" ht="12">
      <c r="A26" s="8" t="s">
        <v>26</v>
      </c>
      <c r="B26" s="9" t="s">
        <v>2</v>
      </c>
      <c r="C26" s="10">
        <v>1458961</v>
      </c>
      <c r="D26" s="11">
        <f t="shared" si="0"/>
        <v>1750753.2</v>
      </c>
      <c r="E26" s="12">
        <f t="shared" si="1"/>
        <v>107.25025728987993</v>
      </c>
    </row>
    <row r="27" spans="1:5" ht="12">
      <c r="A27" s="8" t="s">
        <v>27</v>
      </c>
      <c r="B27" s="9" t="s">
        <v>2</v>
      </c>
      <c r="C27" s="10">
        <v>1859484</v>
      </c>
      <c r="D27" s="11">
        <f t="shared" si="0"/>
        <v>2231380.8</v>
      </c>
      <c r="E27" s="12">
        <f t="shared" si="1"/>
        <v>136.6932614555256</v>
      </c>
    </row>
    <row r="28" spans="1:5" ht="12">
      <c r="A28" s="8" t="s">
        <v>28</v>
      </c>
      <c r="B28" s="9" t="s">
        <v>2</v>
      </c>
      <c r="C28" s="10">
        <v>2336242</v>
      </c>
      <c r="D28" s="11">
        <f t="shared" si="0"/>
        <v>2803490.4</v>
      </c>
      <c r="E28" s="12">
        <f t="shared" si="1"/>
        <v>171.74040676304827</v>
      </c>
    </row>
    <row r="29" spans="1:5" ht="12">
      <c r="A29" s="8" t="s">
        <v>29</v>
      </c>
      <c r="B29" s="9" t="s">
        <v>2</v>
      </c>
      <c r="C29" s="10">
        <v>2450677</v>
      </c>
      <c r="D29" s="11">
        <f t="shared" si="0"/>
        <v>2940812.4</v>
      </c>
      <c r="E29" s="12">
        <f t="shared" si="1"/>
        <v>180.15268316589072</v>
      </c>
    </row>
    <row r="30" spans="1:5" ht="12">
      <c r="A30" s="8" t="s">
        <v>30</v>
      </c>
      <c r="B30" s="9" t="s">
        <v>2</v>
      </c>
      <c r="C30" s="10">
        <v>1859484</v>
      </c>
      <c r="D30" s="11">
        <f t="shared" si="0"/>
        <v>2231380.8</v>
      </c>
      <c r="E30" s="12">
        <f t="shared" si="1"/>
        <v>136.6932614555256</v>
      </c>
    </row>
    <row r="31" spans="1:5" ht="12">
      <c r="A31" s="8" t="s">
        <v>31</v>
      </c>
      <c r="B31" s="9" t="s">
        <v>2</v>
      </c>
      <c r="C31" s="10">
        <v>1382674</v>
      </c>
      <c r="D31" s="11">
        <f t="shared" si="0"/>
        <v>1659208.8</v>
      </c>
      <c r="E31" s="12">
        <f t="shared" si="1"/>
        <v>101.64229355550111</v>
      </c>
    </row>
    <row r="32" spans="1:5" ht="12">
      <c r="A32" s="8" t="s">
        <v>32</v>
      </c>
      <c r="B32" s="9" t="s">
        <v>2</v>
      </c>
      <c r="C32" s="10">
        <v>1678283</v>
      </c>
      <c r="D32" s="11">
        <f t="shared" si="0"/>
        <v>2013939.5999999999</v>
      </c>
      <c r="E32" s="12">
        <f t="shared" si="1"/>
        <v>123.37292330311197</v>
      </c>
    </row>
    <row r="33" spans="1:5" ht="12">
      <c r="A33" s="8" t="s">
        <v>33</v>
      </c>
      <c r="B33" s="9" t="s">
        <v>2</v>
      </c>
      <c r="C33" s="10">
        <v>2641386</v>
      </c>
      <c r="D33" s="11">
        <f t="shared" si="0"/>
        <v>3169663.1999999997</v>
      </c>
      <c r="E33" s="12">
        <f t="shared" si="1"/>
        <v>194.1719676549865</v>
      </c>
    </row>
    <row r="34" spans="1:5" ht="12">
      <c r="A34" s="8" t="s">
        <v>34</v>
      </c>
      <c r="B34" s="9" t="s">
        <v>2</v>
      </c>
      <c r="C34" s="10">
        <v>7984870</v>
      </c>
      <c r="D34" s="11">
        <f t="shared" si="0"/>
        <v>9581844</v>
      </c>
      <c r="E34" s="12">
        <f t="shared" si="1"/>
        <v>586.9789267336437</v>
      </c>
    </row>
    <row r="35" spans="1:5" ht="12">
      <c r="A35" s="8" t="s">
        <v>35</v>
      </c>
      <c r="B35" s="9" t="s">
        <v>2</v>
      </c>
      <c r="C35" s="10">
        <v>9107071</v>
      </c>
      <c r="D35" s="11">
        <f t="shared" si="0"/>
        <v>10928485.2</v>
      </c>
      <c r="E35" s="12">
        <f t="shared" si="1"/>
        <v>669.4734868904679</v>
      </c>
    </row>
    <row r="36" spans="1:5" ht="12">
      <c r="A36" s="8" t="s">
        <v>36</v>
      </c>
      <c r="B36" s="9" t="s">
        <v>2</v>
      </c>
      <c r="C36" s="10">
        <v>11200395</v>
      </c>
      <c r="D36" s="11">
        <f>C36*1.2</f>
        <v>13440474</v>
      </c>
      <c r="E36" s="12">
        <f>D36/16324</f>
        <v>823.3566527811811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FuckYouBill</cp:lastModifiedBy>
  <dcterms:created xsi:type="dcterms:W3CDTF">2015-06-04T05:45:35Z</dcterms:created>
  <dcterms:modified xsi:type="dcterms:W3CDTF">2015-06-11T09:26:34Z</dcterms:modified>
  <cp:category/>
  <cp:version/>
  <cp:contentType/>
  <cp:contentStatus/>
</cp:coreProperties>
</file>